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reenshots" sheetId="1" r:id="rId3"/>
    <sheet state="hidden" name="Order Flow TestCases" sheetId="2" r:id="rId4"/>
    <sheet state="visible" name="Dashboard" sheetId="3" r:id="rId5"/>
    <sheet state="visible" name="WEB-Test Cases" sheetId="4" r:id="rId6"/>
    <sheet state="visible" name="PIM - Test Cases" sheetId="5" r:id="rId7"/>
    <sheet state="visible" name="OMS - Test Cases" sheetId="6" r:id="rId8"/>
    <sheet state="visible" name="ERP - Test Cases" sheetId="7" r:id="rId9"/>
    <sheet state="visible" name="Offline Order Flow" sheetId="8" r:id="rId10"/>
    <sheet state="visible" name="System Integration - Test cases" sheetId="9" r:id="rId11"/>
    <sheet state="visible" name="System Integration - Diagram" sheetId="10" r:id="rId12"/>
    <sheet state="visible" name="Customer Service" sheetId="11" r:id="rId13"/>
    <sheet state="visible" name="End to End Test Cases" sheetId="12" r:id="rId14"/>
    <sheet state="visible" name="Screenshots (1)" sheetId="13" r:id="rId15"/>
    <sheet state="visible" name="Gap analisys" sheetId="14" r:id="rId16"/>
    <sheet state="hidden" name="Order Flow TestCases (1)" sheetId="15" r:id="rId17"/>
  </sheets>
  <definedNames>
    <definedName localSheetId="3" name="_Toc442889751">'WEB-Test Cases'!$F$37</definedName>
    <definedName localSheetId="4" name="_Toc442889762">'PIM - Test Cases'!$B$126</definedName>
  </definedNames>
  <calcPr/>
</workbook>
</file>

<file path=xl/sharedStrings.xml><?xml version="1.0" encoding="utf-8"?>
<sst xmlns="http://schemas.openxmlformats.org/spreadsheetml/2006/main" count="2214" uniqueCount="866">
  <si>
    <t>Screenshots</t>
  </si>
  <si>
    <t>`</t>
  </si>
  <si>
    <t>ID</t>
  </si>
  <si>
    <t>Sabre 2.0 - Offline Order Flow TestCases</t>
  </si>
  <si>
    <t>Screenshot</t>
  </si>
  <si>
    <t>No</t>
  </si>
  <si>
    <t>Test case</t>
  </si>
  <si>
    <t>Condition</t>
  </si>
  <si>
    <t>Expected Result</t>
  </si>
  <si>
    <t>Pass/Fail</t>
  </si>
  <si>
    <t>Actual Result</t>
  </si>
  <si>
    <t>Comments</t>
  </si>
  <si>
    <t>Fraud Check = Rejected</t>
  </si>
  <si>
    <t>I</t>
  </si>
  <si>
    <t>Fraud Check = rejected</t>
  </si>
  <si>
    <t>Order cancel</t>
  </si>
  <si>
    <t>Not Runned</t>
  </si>
  <si>
    <t>N/A at this moment 13-07-2016</t>
  </si>
  <si>
    <t>Fraud Check = Approved</t>
  </si>
  <si>
    <t>PayPall</t>
  </si>
  <si>
    <t>Go to stock check</t>
  </si>
  <si>
    <t>Passed</t>
  </si>
  <si>
    <t>SUK01LT-OSXR-RJUK / H771652</t>
  </si>
  <si>
    <t>II</t>
  </si>
  <si>
    <t>Stock check = Awaiting stock</t>
  </si>
  <si>
    <t>Go to Back order Processing</t>
  </si>
  <si>
    <t>Failed</t>
  </si>
  <si>
    <t>Stuck at "Awaitting stock</t>
  </si>
  <si>
    <t>SUK01FC-TCMX-OAKI</t>
  </si>
  <si>
    <t>III</t>
  </si>
  <si>
    <t>Stock check = Stock Available</t>
  </si>
  <si>
    <t>Go to Payment capture</t>
  </si>
  <si>
    <t>IV</t>
  </si>
  <si>
    <t>Payment capture = rejected</t>
  </si>
  <si>
    <t>V</t>
  </si>
  <si>
    <t>Payment capture = taken</t>
  </si>
  <si>
    <t>Order dispatch (ERP)</t>
  </si>
  <si>
    <t>VI</t>
  </si>
  <si>
    <t>Order dispatch = Canceled, rejected</t>
  </si>
  <si>
    <t>SUK01DR-AVPD-TTOE</t>
  </si>
  <si>
    <t>VII</t>
  </si>
  <si>
    <t>Order dispatch = Accepted</t>
  </si>
  <si>
    <t>Order Processing (EDI)</t>
  </si>
  <si>
    <t>VIII</t>
  </si>
  <si>
    <t>Order Processing (EDI) = completed</t>
  </si>
  <si>
    <t>Order Completed</t>
  </si>
  <si>
    <t>WorldPay</t>
  </si>
  <si>
    <t>SUK01II-IOQA-GYOT</t>
  </si>
  <si>
    <t>SUK01SY-NTKE-PRBF</t>
  </si>
  <si>
    <t>Payment capture failed</t>
  </si>
  <si>
    <t>Bank transfer</t>
  </si>
  <si>
    <t>SUK01XM-JOLP-SCHQ</t>
  </si>
  <si>
    <t>Stuck at "Payment capture"</t>
  </si>
  <si>
    <t>Advance Test cases</t>
  </si>
  <si>
    <t>Bundle with one product out of stock</t>
  </si>
  <si>
    <t>Order should start "Awaiting stock" flow</t>
  </si>
  <si>
    <t>Order with different delivery type</t>
  </si>
  <si>
    <t>Order should behave normaly</t>
  </si>
  <si>
    <t>Order with voucher per order</t>
  </si>
  <si>
    <t>Order with voucher per product</t>
  </si>
  <si>
    <t>SUK01ZG-DHUT-PWVO / H771655</t>
  </si>
  <si>
    <t>Fraud check - uncheck "Same as shipping address"</t>
  </si>
  <si>
    <t>Order should be approved manually</t>
  </si>
  <si>
    <t>Select One payment option, go back and select other payment optiion</t>
  </si>
  <si>
    <t>Test Details</t>
  </si>
  <si>
    <t>PayPal Test login</t>
  </si>
  <si>
    <t>WorldPay Credit Card</t>
  </si>
  <si>
    <t>tbc</t>
  </si>
  <si>
    <t>User</t>
  </si>
  <si>
    <t>Password</t>
  </si>
  <si>
    <t>Number</t>
  </si>
  <si>
    <t>Security</t>
  </si>
  <si>
    <t>bpc@pj-interactive.ro</t>
  </si>
  <si>
    <t>S1nc1ty0</t>
  </si>
  <si>
    <t>4444333322221111</t>
  </si>
  <si>
    <t xml:space="preserve">All - Test cases </t>
  </si>
  <si>
    <t>Pending</t>
  </si>
  <si>
    <t>Can not Test</t>
  </si>
  <si>
    <t>Sabre 2.1</t>
  </si>
  <si>
    <t xml:space="preserve">WEB- Test cases </t>
  </si>
  <si>
    <t xml:space="preserve">PIM - Test cases </t>
  </si>
  <si>
    <t xml:space="preserve">OMS Test cases </t>
  </si>
  <si>
    <t xml:space="preserve">System Integration  - Test cases </t>
  </si>
  <si>
    <t xml:space="preserve">End to End  - Test cases </t>
  </si>
  <si>
    <t xml:space="preserve">Offline Order Flow- Test cases </t>
  </si>
  <si>
    <t xml:space="preserve">ERP - Test cases </t>
  </si>
  <si>
    <t xml:space="preserve">Customer Service - Test cases </t>
  </si>
  <si>
    <t>Pending+Retest</t>
  </si>
  <si>
    <t>Sabre 2.0 - Test Cases</t>
  </si>
  <si>
    <t>Feature</t>
  </si>
  <si>
    <t>Live URL</t>
  </si>
  <si>
    <t>Test URL</t>
  </si>
  <si>
    <t>Web Module</t>
  </si>
  <si>
    <t>PIM</t>
  </si>
  <si>
    <t>Content</t>
  </si>
  <si>
    <t>Actual Result / Bugs</t>
  </si>
  <si>
    <t>Automated</t>
  </si>
  <si>
    <t>Date</t>
  </si>
  <si>
    <t>UK Sales Channel</t>
  </si>
  <si>
    <t>Website Customer Journey through to Payment and Fulfilment</t>
  </si>
  <si>
    <t>Service</t>
  </si>
  <si>
    <t>Customer journey</t>
  </si>
  <si>
    <t>Function</t>
  </si>
  <si>
    <t>The administrator can associate products (offerings, product versions and product variants) or product bundles to a specific channel.</t>
  </si>
  <si>
    <t>Products are associated to specific channel.</t>
  </si>
  <si>
    <t>Customer completes journey</t>
  </si>
  <si>
    <t>Customer arrive at SHOP home page via a number of routes</t>
  </si>
  <si>
    <t>Home page is displayed</t>
  </si>
  <si>
    <t>Available</t>
  </si>
  <si>
    <t>The administrator can price differently the products or product bundles for different channels.</t>
  </si>
  <si>
    <t>Price are assigned differently for specific channel.</t>
  </si>
  <si>
    <t>Customer login (optional)</t>
  </si>
  <si>
    <t>Customer can log in</t>
  </si>
  <si>
    <t>Product Catalogues</t>
  </si>
  <si>
    <t>Customer navigates via shop navigation menu (black)</t>
  </si>
  <si>
    <t>Customer can navigate via shop navigation menu</t>
  </si>
  <si>
    <t>Menu links takes customer to Category Listing Page</t>
  </si>
  <si>
    <t>Category Listing Page is displayed</t>
  </si>
  <si>
    <t>Product Catalogues functionality</t>
  </si>
  <si>
    <t>Customer adjust filters</t>
  </si>
  <si>
    <t>Listing Page is updated according to selected filters</t>
  </si>
  <si>
    <t>Administrator arrives at Product catalogues page</t>
  </si>
  <si>
    <t>List of catalogues is displayed</t>
  </si>
  <si>
    <t>Customer selects a product</t>
  </si>
  <si>
    <t>Administrator selects edit</t>
  </si>
  <si>
    <t>Edit form is displayed</t>
  </si>
  <si>
    <t>Administrator makes changes and presses cancel</t>
  </si>
  <si>
    <t>No changes are saved</t>
  </si>
  <si>
    <t>Administrator makes changes and presses save</t>
  </si>
  <si>
    <t>Changes are saved</t>
  </si>
  <si>
    <t>Administrator selects delete/retired</t>
  </si>
  <si>
    <t>Catalogue status changes to "deleted"/"retired"</t>
  </si>
  <si>
    <t>Quick view is displayed containg prices, availalbe bundels and option to see full PDP page.</t>
  </si>
  <si>
    <t>Administrator selects "Add"</t>
  </si>
  <si>
    <t>Catalogue creation form is displayed. Pressing "Save" will save the catalogue)</t>
  </si>
  <si>
    <t>Trade in check</t>
  </si>
  <si>
    <t>Product catalogue should have a field/checkbox to highlight if a product can be purchased with Trade-in discount</t>
  </si>
  <si>
    <t>Product Properties</t>
  </si>
  <si>
    <t>Customer clicks "Add to basket" button</t>
  </si>
  <si>
    <t>Product is added to basket, the small basket icon is updated and popup with compatible accessory is displayed.</t>
  </si>
  <si>
    <t>Customer reaches Basket page</t>
  </si>
  <si>
    <t>Basket Page is displayed</t>
  </si>
  <si>
    <t>Product Properties functionality</t>
  </si>
  <si>
    <t>Customer reaches Checkout page</t>
  </si>
  <si>
    <t>Checkout and payment process begins</t>
  </si>
  <si>
    <t>Home Page</t>
  </si>
  <si>
    <t>Administrator arrives at Product property page</t>
  </si>
  <si>
    <t>List of product properties is displayed</t>
  </si>
  <si>
    <t>Home page</t>
  </si>
  <si>
    <t>Home page functionality</t>
  </si>
  <si>
    <t>Property status changes to "deleted"/"retired"</t>
  </si>
  <si>
    <t>Property creation form is displayed. Pressing "Save" will save the catalogue)</t>
  </si>
  <si>
    <t>Customer navigates through Key promotion area</t>
  </si>
  <si>
    <t>Key promotion area are displayed and work as intended</t>
  </si>
  <si>
    <t>Constantly updated. Mostly hard coded</t>
  </si>
  <si>
    <t>Product
 lifecycle</t>
  </si>
  <si>
    <t xml:space="preserve">Customer navigates through access to key journeys </t>
  </si>
  <si>
    <t xml:space="preserve">Access to key journeys redirects to the intended pages </t>
  </si>
  <si>
    <t>Customer clicks on promoted products.</t>
  </si>
  <si>
    <t>Promoted products are displayed correctly on home page.
Customer is redirected to Promoted product details page.</t>
  </si>
  <si>
    <t>Product lifecycle</t>
  </si>
  <si>
    <t>Header, footer and menu navigation</t>
  </si>
  <si>
    <t>Product lifecycle process</t>
  </si>
  <si>
    <t>Navigation</t>
  </si>
  <si>
    <t>Create a product</t>
  </si>
  <si>
    <t>Product is created</t>
  </si>
  <si>
    <t>Add details for a product</t>
  </si>
  <si>
    <t>Details of product are saved</t>
  </si>
  <si>
    <t>Publish a product</t>
  </si>
  <si>
    <t>Product is published</t>
  </si>
  <si>
    <t>Customer navigates through Header White bar, with blue (controlled by Samsung HQ)</t>
  </si>
  <si>
    <t>Remove/retire a product</t>
  </si>
  <si>
    <t>Product is removed/retired</t>
  </si>
  <si>
    <t>sab-2698</t>
  </si>
  <si>
    <t>Link to basket; basket integration with samsung.com and mini-basket, reflecting any basket updates across both sites as navigating.
Link to login/log out; SSON for Samsung accounts. This information needs to feed across to the Shop when customers sign in from Samsung .com site and update across both sites as the user navigates.</t>
  </si>
  <si>
    <t>Customer navigates through Header Blue bar, with white text (controlled by Samsung HQ)</t>
  </si>
  <si>
    <t>Search box, both within the header and footer areas of the site are Samsung .com functions and do not perform or show results for the shop site. Once actioned the user is taken to the .com site for resultant search screen.</t>
  </si>
  <si>
    <t>Customer navigates through Header Black bar, with white text (controlled by Brandpath)</t>
  </si>
  <si>
    <t>Menu bar (3) is always visible on the page, throughout page navigation and scrolling. The Samsung controlled bars (1 and 2) remain fixed at the top of every page and disappear when the page is scrolled beyond the existing visible screen.</t>
  </si>
  <si>
    <t>Product Creation functionality</t>
  </si>
  <si>
    <t>Customer navigates through Footer</t>
  </si>
  <si>
    <t>The bottom most area of the footer contains a page link ‘Back to top’ to aid quick navigation. Static information displays;
- Copyright and Rights Reserved notice
- Website viewing recommendation for browser selection (Those tested) 
- The footer will contain key information links (e.g. privacy policy, terms and conditions etc.) and also contain logos to key accreditation/appointment as per existing.</t>
  </si>
  <si>
    <t>Administrator arrives at product listing page</t>
  </si>
  <si>
    <t>Product listing page is displayed</t>
  </si>
  <si>
    <t>Category, Product Listing and Filter Options</t>
  </si>
  <si>
    <t>Administrator selects "Add" from product listing page</t>
  </si>
  <si>
    <t>Product creation form is displayed</t>
  </si>
  <si>
    <t>Product Listing Page</t>
  </si>
  <si>
    <t>Form is completed and "save" option is selected</t>
  </si>
  <si>
    <t>Product is created in Draft mode</t>
  </si>
  <si>
    <t>Administrator presses "edit"</t>
  </si>
  <si>
    <t>Draft enter in "in progress" status and fields become editable</t>
  </si>
  <si>
    <t>Administrator adds all details/assets and presses "SAVE"</t>
  </si>
  <si>
    <t>Property are updated and saved, and product goes in draft state</t>
  </si>
  <si>
    <t>Administrator presses "publish"</t>
  </si>
  <si>
    <t>Product is published.</t>
  </si>
  <si>
    <t>Customer selects category from home page</t>
  </si>
  <si>
    <t>Edit/Remove assets after publish</t>
  </si>
  <si>
    <t>Category is displayed on homepage and redirects customer to according product listing page.</t>
  </si>
  <si>
    <t>SAB-1593</t>
  </si>
  <si>
    <t>Customer arrives at product listing page</t>
  </si>
  <si>
    <t>Products and filters are displayed (product listing pages are currently formatted to display a maximum of 3 tiles (Products) wide across the site and is not currently dependent on type of product)
Shows key information to entice the customer to either view more details, or purchase the item (e.g. product image, name, price and teaser description)</t>
  </si>
  <si>
    <t>Product Creation Validation functionality</t>
  </si>
  <si>
    <t>Customer selects filter options</t>
  </si>
  <si>
    <t>Product listing page is updated according to filters selected.
Can be easily added or removed.
 Are dependent upon the product types that are in the search.
Only see filter options which have matching products
TV AV has additional filters.</t>
  </si>
  <si>
    <t>Administrator leaves one or more fields empty and presses "Publish"</t>
  </si>
  <si>
    <t>Validation errors appear, informing what fields left empty, and the product is left in draft mode.</t>
  </si>
  <si>
    <t>Customer selected preview color, variant option</t>
  </si>
  <si>
    <t>Product preview image is updated according to color, variant option selected</t>
  </si>
  <si>
    <t>Validation that a duplicate product is not already created</t>
  </si>
  <si>
    <t>Duplicate product should not be created (i.e. an identical product, rather than one creating for cloning for variants or bundling purposes).</t>
  </si>
  <si>
    <t>Customer selects "Offers available" (if available)</t>
  </si>
  <si>
    <t>Popup with available bundles is displayed and bundles details. Customer is able to "Add to basket" or open PDP of the bundles.</t>
  </si>
  <si>
    <t>SAB-2264</t>
  </si>
  <si>
    <t>Customer selected "More details"</t>
  </si>
  <si>
    <t>Price list  functionality</t>
  </si>
  <si>
    <t>Customer is redirected to PDP of the product</t>
  </si>
  <si>
    <t>Customer selected "Quick view"</t>
  </si>
  <si>
    <t>Popup with product details, variant option and available bundles is displayed. Customer is able to add to basket, open PDP of the product or add to basket/open PDP of available bundle.</t>
  </si>
  <si>
    <t>Administrator arrives at Price List page</t>
  </si>
  <si>
    <t>List of prices is displayed</t>
  </si>
  <si>
    <t>Administrator selects view</t>
  </si>
  <si>
    <t>Price details form is displayed</t>
  </si>
  <si>
    <t>Product/Bundle Details</t>
  </si>
  <si>
    <t>Administrator makes changes and presses back</t>
  </si>
  <si>
    <t>Administrator selects deactivate</t>
  </si>
  <si>
    <t>Price list status changes to "inactive"</t>
  </si>
  <si>
    <t>Administrator selects retire</t>
  </si>
  <si>
    <t>Price list status changes to "retired"</t>
  </si>
  <si>
    <t>Administrator selects clone</t>
  </si>
  <si>
    <t>Product/Bundle Details page functionality</t>
  </si>
  <si>
    <t>Price list is cloned</t>
  </si>
  <si>
    <t>Price list enters in edit mode</t>
  </si>
  <si>
    <t>Customer arrives at product/bundle details page (PDP)</t>
  </si>
  <si>
    <t>PDP page is displayed correctly with all required information</t>
  </si>
  <si>
    <t>Price listing creation form is displayed. Pressing "Save" will save the price list</t>
  </si>
  <si>
    <t>Customer selects desired color or variant option (if available)</t>
  </si>
  <si>
    <t>Product image is updated to the selected color or variant option</t>
  </si>
  <si>
    <t xml:space="preserve">Administrator opens Price list details tab </t>
  </si>
  <si>
    <t xml:space="preserve">Price list details are displayed along with assigned offerings </t>
  </si>
  <si>
    <t>Customer navigates through images</t>
  </si>
  <si>
    <t>Images are changed when pressing on "&lt;" "&gt;"</t>
  </si>
  <si>
    <t>Administrator selects an assigned offering</t>
  </si>
  <si>
    <t>Administrator is redirected to offering details page</t>
  </si>
  <si>
    <t>Customer clicks on navigation buttons (Features, Tech specs..)</t>
  </si>
  <si>
    <t>Customer is redirected to the page section of the selected button</t>
  </si>
  <si>
    <t>Customer clicks "Add to basket" button (if available)</t>
  </si>
  <si>
    <t>PopUp message appears with option with selected Color, memory, price, "See basket" button, "Compatible accessory" options are displayed (if available)</t>
  </si>
  <si>
    <t>Offerings creation</t>
  </si>
  <si>
    <t>Customer clicks "Add to basket" from "Compatible accessory"</t>
  </si>
  <si>
    <t>Customer presses on "Compatible accessory"</t>
  </si>
  <si>
    <t>Quickview of the compatible accessory is displayed</t>
  </si>
  <si>
    <t>Administrator arrives at offerings listing page</t>
  </si>
  <si>
    <t>Offerings listing page is displayed</t>
  </si>
  <si>
    <t>Submit a review / View owner reviews + review filters</t>
  </si>
  <si>
    <t>Customer is able to submit a review or view other customers reviews. Customer is able to stort reviews</t>
  </si>
  <si>
    <t>Administrator selects "Add" from offerings listing page</t>
  </si>
  <si>
    <t>Offerings creation form is displayed</t>
  </si>
  <si>
    <t>Support section functionality</t>
  </si>
  <si>
    <t>Customer is able to download manual, firmware updates, sending messages to support team</t>
  </si>
  <si>
    <t>Offering is created in Draft mode</t>
  </si>
  <si>
    <t>PDP Header</t>
  </si>
  <si>
    <t>Draft enter in "in progress" status and fields becomes editable</t>
  </si>
  <si>
    <t>While scrolling the page and PDP header will remain displayed with product name, price, "Add to basket" button, and navigation buttons to various sections of the PDP (Features, Tech specs..)</t>
  </si>
  <si>
    <t>Shopping Basket</t>
  </si>
  <si>
    <t>Shopping Basket and Mini Basket functionality</t>
  </si>
  <si>
    <t>Administrator adds all details(including promo label, promo stamp, bundle grade(if availalbe), firnedly URL)/asset's/price and presses "SAVE"</t>
  </si>
  <si>
    <t>Property are updated and saved, and offering goes in draft state</t>
  </si>
  <si>
    <t>Offering is published.</t>
  </si>
  <si>
    <t>Mini basket</t>
  </si>
  <si>
    <t>Mini basket can be accessed from anywhere and the product counter is updated automatically when a new product is added.</t>
  </si>
  <si>
    <t>Search Products</t>
  </si>
  <si>
    <t>Customer clicks mini basket</t>
  </si>
  <si>
    <t>A list of the selected products is displayed with color select, quantity, price. 
The list also contain button to remove items, total price and "Go to checkout" button.</t>
  </si>
  <si>
    <t>Customer clicks product name</t>
  </si>
  <si>
    <t>Customer is redirected to PDP</t>
  </si>
  <si>
    <t>Search Products functionality</t>
  </si>
  <si>
    <t>Customer clicks "Remove" button</t>
  </si>
  <si>
    <t>Product is removed</t>
  </si>
  <si>
    <t>Administrator selects filter and selects "search"</t>
  </si>
  <si>
    <t>Product listing is updated according to selected filter</t>
  </si>
  <si>
    <t>Customer clicks "Go to basket" from mini basket</t>
  </si>
  <si>
    <t>Customer is redirected to the Upsell page</t>
  </si>
  <si>
    <t>Free of Charge Products</t>
  </si>
  <si>
    <t>Customer clicks "Go to checkout" from mini basket</t>
  </si>
  <si>
    <t>Customer is redirected to checkout page
Second step is highlighted</t>
  </si>
  <si>
    <t>Customer arrives at shopping basket</t>
  </si>
  <si>
    <t>Shopping basket is displayed and first step is highlighted
Payment options are displayed.
Option to remove or increase quantity.
Delivery packs are displayed.
Option to add voucher is displayed.</t>
  </si>
  <si>
    <t>Free of Charge Products creation</t>
  </si>
  <si>
    <t>Customer Increase Quantity</t>
  </si>
  <si>
    <t>The Quantity is increased.
Product total price is updated.
Basket total price is updated.</t>
  </si>
  <si>
    <t>Administrator creates FOC product/offering</t>
  </si>
  <si>
    <t>Customer removes product</t>
  </si>
  <si>
    <t>FOC product is created</t>
  </si>
  <si>
    <t>Product is removed from basket
Basket total price is updated</t>
  </si>
  <si>
    <t>FOC product is displayed through the marketing campaign</t>
  </si>
  <si>
    <t>Customer adds voucher</t>
  </si>
  <si>
    <t xml:space="preserve">If wrong voucher then error message is displayed
If valid voucher confirmation message is displayed and basket is updated. </t>
  </si>
  <si>
    <t>Customer is able to select payment option</t>
  </si>
  <si>
    <t>Customer select payment option, and after checkout is redirected to the selected payment option</t>
  </si>
  <si>
    <t>Product Variants</t>
  </si>
  <si>
    <t>Product Variant</t>
  </si>
  <si>
    <t>Customer selects "Checkout"</t>
  </si>
  <si>
    <t>Checkout</t>
  </si>
  <si>
    <t>Product Variant creation</t>
  </si>
  <si>
    <t>Administrator goes to product details, variants products tab</t>
  </si>
  <si>
    <t>Product variant are displayed (if exists) and option to assign or create new variant is present</t>
  </si>
  <si>
    <t>Administrator try to create variant when product is in published mode</t>
  </si>
  <si>
    <t>ERROR
YOU MUST CREATE A DRAFT VERSION OF THE CURRENT PRODUCT.</t>
  </si>
  <si>
    <t>Checkout page functionality</t>
  </si>
  <si>
    <t>Administrator creates draft, and try to create variant again</t>
  </si>
  <si>
    <t>Variant creation form appears with Name, Base Name, sku code and variant option</t>
  </si>
  <si>
    <t>Administrator selects "create"</t>
  </si>
  <si>
    <t>Product variant is created in draft mode</t>
  </si>
  <si>
    <t>Customer arrives on checkout page</t>
  </si>
  <si>
    <t>Billing Details fields are displayed
Billing Address fields are displayed
Basket summary is displayed
Option to place order is displayed.</t>
  </si>
  <si>
    <t>Search address by postcode</t>
  </si>
  <si>
    <t>Checkout page</t>
  </si>
  <si>
    <t>Start to input post code, system search starts automatically to search for address based on postcode</t>
  </si>
  <si>
    <t>Offering Variant creation</t>
  </si>
  <si>
    <t>Customer try to place order with incomplete fields AND/OR Terms and Conditions unchecked</t>
  </si>
  <si>
    <t>Notification message appear "This field is required." AND/OR "Please accept our Terms and Conditions before placing your order"</t>
  </si>
  <si>
    <t>Administrator goes to offering details, variants tab</t>
  </si>
  <si>
    <t>Offering variant are displayed (if exists) and option to assign or create new variant is present</t>
  </si>
  <si>
    <t>Customer selects "Deliver to a different address:"</t>
  </si>
  <si>
    <t>New fields are opened and customer can complete them</t>
  </si>
  <si>
    <t>Administrator try to create variant when offerings in published mode</t>
  </si>
  <si>
    <t>ERROR
YOU MUST CREATE A DRAFT VERSION OF THE CURRENT OFFERING.</t>
  </si>
  <si>
    <t>Payment</t>
  </si>
  <si>
    <t>Administrator try to create variant of an offering with a product without variants</t>
  </si>
  <si>
    <t>ERROR
NONE OF THE OFFERING'S PRODUCTS HAS (OTHER) VARIANTS.</t>
  </si>
  <si>
    <t>Offering variant is created in draft mode</t>
  </si>
  <si>
    <t>Payment functionality</t>
  </si>
  <si>
    <t>Product versions</t>
  </si>
  <si>
    <t>Customer presses "Proceed to checkout" button from "Checkout page"</t>
  </si>
  <si>
    <t>Customer is redirected to the selected payment flow</t>
  </si>
  <si>
    <t>Product versions functionality</t>
  </si>
  <si>
    <t>Administrator reaches History tab from product description</t>
  </si>
  <si>
    <t>Customer selects Credit card option</t>
  </si>
  <si>
    <t>List of product history is displayed</t>
  </si>
  <si>
    <t>Popup with credit card input fields are displayed</t>
  </si>
  <si>
    <t>Administrator selects view of an product history</t>
  </si>
  <si>
    <t>The product history details page is displayed</t>
  </si>
  <si>
    <t>Customer inputs credit card data</t>
  </si>
  <si>
    <t>Credit card type is automatically selected and validation is initiated</t>
  </si>
  <si>
    <t>Administrator selects copy</t>
  </si>
  <si>
    <t>A new product draft is created with details from the history product already populated.</t>
  </si>
  <si>
    <t>Customer selects PayPal payment</t>
  </si>
  <si>
    <t>Customer is redirected cu PayPal page for payment details</t>
  </si>
  <si>
    <t>Bundles</t>
  </si>
  <si>
    <t>Customer selects Bank transfer</t>
  </si>
  <si>
    <t>Order number and bank details information are displayed. Button to complete order is present.</t>
  </si>
  <si>
    <t>Bundles creation</t>
  </si>
  <si>
    <t>Order Confirmation Page</t>
  </si>
  <si>
    <t>Administrator arrives at offerings creation page and selects "Promo bundle"</t>
  </si>
  <si>
    <t>Offering flow is the same as normal offering but with multiple products inside offering</t>
  </si>
  <si>
    <t>Upsell offering</t>
  </si>
  <si>
    <t>Offering flow is the same as normal offering but with multiple products inside offering. Additional options in details tab for promotion are present (promo text, promo rosette).</t>
  </si>
  <si>
    <t>Order Confirmation Page functionality</t>
  </si>
  <si>
    <t>PDPs (Product Description Pages)</t>
  </si>
  <si>
    <t>Customer arrives at order Confirmation Page</t>
  </si>
  <si>
    <t>Order reference number
Confirmation of email address that this reference has been sent to
Customer Services contact information, including mail link
Order Tracking link is provided
Link to continue shopping</t>
  </si>
  <si>
    <t>PDPs (Product Description Pages) should be hosted on the same platform.</t>
  </si>
  <si>
    <t>All necessary information is displayed in the PDPs.</t>
  </si>
  <si>
    <t>Order Tracking</t>
  </si>
  <si>
    <t>EPP</t>
  </si>
  <si>
    <t>Customer open order tracking page</t>
  </si>
  <si>
    <t>This page is displayed initially via link on Order Confirmation page and subsequently can be revisited anytime via link received in the Order Confirmation email</t>
  </si>
  <si>
    <t>Order status and details is displayed and other relevant informations</t>
  </si>
  <si>
    <t>Static Content/Information Pages</t>
  </si>
  <si>
    <t>Administrator is able to set EPP Offerings to specific channel</t>
  </si>
  <si>
    <t>EPP offerings goes through specific channel</t>
  </si>
  <si>
    <t>Vouchers</t>
  </si>
  <si>
    <t>Vouchers creation</t>
  </si>
  <si>
    <t>Customer arrives at Static Content/Information Page (e.g. about us, terms and conditions)</t>
  </si>
  <si>
    <t>Static Content/Information Page (e.g. about us, terms and conditions) contains necessary information</t>
  </si>
  <si>
    <t>Administrator arrives at Voucher List page</t>
  </si>
  <si>
    <t>List of vouchers is displayed</t>
  </si>
  <si>
    <t>FAQ</t>
  </si>
  <si>
    <t>Voucher details form is displayed</t>
  </si>
  <si>
    <t>Voucher status changes to "inactive"</t>
  </si>
  <si>
    <t>Administrator selects delete</t>
  </si>
  <si>
    <t>Voucher status changes to "deleted"</t>
  </si>
  <si>
    <t>FAQ page content</t>
  </si>
  <si>
    <t>Voucher creation form is displayed. Pressing "Save" will save the voucher</t>
  </si>
  <si>
    <t>Customer arrives  at FAQ page</t>
  </si>
  <si>
    <t>FAQ page contains all necessary informations</t>
  </si>
  <si>
    <t>Administrator arrives at instances tab</t>
  </si>
  <si>
    <t>List of instances is displayed</t>
  </si>
  <si>
    <t>Administrator presses "Generate new"</t>
  </si>
  <si>
    <t>instances creation is displayed</t>
  </si>
  <si>
    <t>Site Map</t>
  </si>
  <si>
    <t>Form is completed generate is pressed</t>
  </si>
  <si>
    <t>Input number of instances is generated</t>
  </si>
  <si>
    <t>Administrator selects one or more instance/instances</t>
  </si>
  <si>
    <t>Option to modify or remove becomes available</t>
  </si>
  <si>
    <t>Modify select is pressed</t>
  </si>
  <si>
    <t>Form to modify the selected instances is displayed</t>
  </si>
  <si>
    <t>Site Map content</t>
  </si>
  <si>
    <t>Administration is able to set special rules for voucher</t>
  </si>
  <si>
    <t>Modification are made and Save button is selected</t>
  </si>
  <si>
    <t>Selected instances are updated</t>
  </si>
  <si>
    <t>Ratings &amp; Reviews</t>
  </si>
  <si>
    <t>Customer arrives at Site Map page</t>
  </si>
  <si>
    <t>Existing site map links to Samsung .com and currently has no functionality across this site, the page is Static HTML</t>
  </si>
  <si>
    <t>Site Map page links redirects to the intended page</t>
  </si>
  <si>
    <t>Site Analytics Integration</t>
  </si>
  <si>
    <t>Ratings &amp; Reviews functionality</t>
  </si>
  <si>
    <t>Ratings &amp; Reviews can be viewed in Product Catalogue</t>
  </si>
  <si>
    <t>Ratings &amp; Reviews are view-only in Product Catalogue</t>
  </si>
  <si>
    <t>Ratings &amp; Reviews are transmitted by API</t>
  </si>
  <si>
    <t>Verify that source code is present on page</t>
  </si>
  <si>
    <t>analytics.js present on "Network" browser console</t>
  </si>
  <si>
    <t>Product Accessories</t>
  </si>
  <si>
    <t>Vouchers / Promotional Codes</t>
  </si>
  <si>
    <t>Product Accessories functionality</t>
  </si>
  <si>
    <t>Vouchers / Promotional Codes functionality</t>
  </si>
  <si>
    <t>Administrator can assign/link accessory to products</t>
  </si>
  <si>
    <t>Accessory are assigned to products in the "Related products" tab</t>
  </si>
  <si>
    <t xml:space="preserve">Customer adds valid voucher </t>
  </si>
  <si>
    <t>The price is reduced according to voucher</t>
  </si>
  <si>
    <t>Administrator can create Product Accessories with specific type (i.e. Car Kits, Controllers, ..)</t>
  </si>
  <si>
    <t>Customer adds invalid voucher</t>
  </si>
  <si>
    <t>Tagging Support</t>
  </si>
  <si>
    <t>Error message appear informing the voucher is invalid</t>
  </si>
  <si>
    <t>Customer adds expired voucher</t>
  </si>
  <si>
    <t>Error message appears informing the voucher is invalid</t>
  </si>
  <si>
    <t>Customer adds special condition voucher (E.g. a voucher code for 10% off all baskets greater than £50 in value)</t>
  </si>
  <si>
    <t>If special condition is not met, error message appear informing that special condition is not met</t>
  </si>
  <si>
    <t>Trade-Ins</t>
  </si>
  <si>
    <t>Administrator can create tags/short sku for online channels analtric reporting system can identify products</t>
  </si>
  <si>
    <t>Scheduling</t>
  </si>
  <si>
    <t>Trade-Ins functionality</t>
  </si>
  <si>
    <t>Scheduling functionality</t>
  </si>
  <si>
    <t>Customer arives at Gear Trade-In (http://shop.samsung.com/uk/geartradein/)</t>
  </si>
  <si>
    <t>Drop down list with available devices for trade-in appears.
Condition filter grades appears
Option to select new Gear (non clickable).</t>
  </si>
  <si>
    <t xml:space="preserve">Administrator sets a Scheduling offering price time </t>
  </si>
  <si>
    <t>Offering price is updated according to Scheduling time</t>
  </si>
  <si>
    <t>Customer selects device and condition</t>
  </si>
  <si>
    <t>Value in automatically updated and button to continue journey becomes available</t>
  </si>
  <si>
    <t>Customer presses "Select your new Gear S2" without checking "Term and Conditions:"</t>
  </si>
  <si>
    <t>Pop up appears informing the user to agree Terms and Conditions.</t>
  </si>
  <si>
    <t xml:space="preserve">Customer selecting the Terms and Conditions link </t>
  </si>
  <si>
    <t>Terms and Conditions link opens a new tab, pdf document within an on screen viewer with options to download. TradeIn_TermsandConditions_20151029v2.pdf</t>
  </si>
  <si>
    <t>Customer presses "Select your new Gear S2"</t>
  </si>
  <si>
    <t>Customer is redirected to new page with options for pre ordering new Gear S2 Watch. 
Message for confirmation of the trade in device selection and value is displayed (e.g. You have opted to Trade In the following device: A Samsung Galaxy Gear SM-V700, Condition: Grade B, valued at £7.63)</t>
  </si>
  <si>
    <t>Customer selects device</t>
  </si>
  <si>
    <t>Button "Add Gear S2 to basket" becomes available</t>
  </si>
  <si>
    <t>Customer presses Button "Add Gear S2 to basket"</t>
  </si>
  <si>
    <t>Pre-Orders</t>
  </si>
  <si>
    <t>Customer is redirected to a confirmation page and basket is updated.
Two options are presented to the customer "Proceed to Checkout" and "Or continue Shopping"</t>
  </si>
  <si>
    <t>Customer arives at Galaxy s6 Trade In page (http://shop.samsung.com/uk/s6tradein/)</t>
  </si>
  <si>
    <t>OMS</t>
  </si>
  <si>
    <t>Drop down list with available devices for trade-in appears.
Condition filter grades appears
Field for IMEI input
Option to select new Galaxy S6 (non clickable).</t>
  </si>
  <si>
    <t>Customer presses "Select your new Galaxy S6" without checking "Term and Conditions:" AND/OR without imputing IMEI</t>
  </si>
  <si>
    <t>Pop up appears informing the user to agree Terms and Conditions and to input a valid IMEI.</t>
  </si>
  <si>
    <t>An administrator can configure offerings for pre-orders.</t>
  </si>
  <si>
    <t>Customer presses "Select your new Galaxy S6"</t>
  </si>
  <si>
    <t>Customer is redirected to new page with options for pre ordering new Galaxy S6. 
Message for confirmation of the trade in device selection and value is displayed (e.g. You have opted to Trade In the following device: Nokia Lumia 930 , condition: WORKING, valued at £37.38)</t>
  </si>
  <si>
    <t>Administrator should be able set stock also for Preorder offerings.</t>
  </si>
  <si>
    <t>If the stock is unlimited, administrator should be able to select: “Unlimited” or set a very high figure: i.e. 99999.</t>
  </si>
  <si>
    <t>Button "Add Add Galaxy S6 to basket" becomes available</t>
  </si>
  <si>
    <t>Dashboard</t>
  </si>
  <si>
    <t>Special bundles might be created for preorders only (i.e.”Purchase a Galaxy S7 edge or Galaxy S7 and receive a Gear VR”). Once the preorder period is ended, the bundle will not be available for normal sale.</t>
  </si>
  <si>
    <t>Customer presses Button "Add Galaxy S6 to basket"</t>
  </si>
  <si>
    <t>Cloning Products</t>
  </si>
  <si>
    <t>test cases for trade in journey track TBD</t>
  </si>
  <si>
    <t>Cloning Products functionality</t>
  </si>
  <si>
    <t>Requirement Specifications: Generic</t>
  </si>
  <si>
    <t xml:space="preserve">Administrator can see report of orders </t>
  </si>
  <si>
    <t>Created orders appear on OMS dashboard</t>
  </si>
  <si>
    <t>Administrator should be able to clone products in Product catalogue</t>
  </si>
  <si>
    <t>All information is cloned, excluding SKU code</t>
  </si>
  <si>
    <t>Cross browser compatibility</t>
  </si>
  <si>
    <t xml:space="preserve">Services </t>
  </si>
  <si>
    <t>Services</t>
  </si>
  <si>
    <t>Orders are sorted by status on the dashboard</t>
  </si>
  <si>
    <t>Cross browser compatibility testing :
- Latest editions of Safari
- Internet Explorer 9 and up.
- Latest editions of Firefox
- Latest editions of Chrome</t>
  </si>
  <si>
    <t>Order searching and filtering</t>
  </si>
  <si>
    <t>Services functionality</t>
  </si>
  <si>
    <t>Mobile compatibility</t>
  </si>
  <si>
    <t>Administrator can view and filter by service name, service type and other key fields</t>
  </si>
  <si>
    <t>Administrator can map services related to catalogues/categories/products</t>
  </si>
  <si>
    <t>Mobile compatibility testing - Responsive design
- Android 4.1 OS and later
- Multiple mobile devices (tbd)</t>
  </si>
  <si>
    <t>Administrator can filter order based on the order status</t>
  </si>
  <si>
    <t>Can be created from PIM, but additional setting that must be done are only from DB possible at this moment</t>
  </si>
  <si>
    <t>Order list is updated according to the filter</t>
  </si>
  <si>
    <t>Trade-ins</t>
  </si>
  <si>
    <t>Delivery, Installation options</t>
  </si>
  <si>
    <t>Administrator can search orders based on reference number</t>
  </si>
  <si>
    <t>Administrator can filter orders based on creation date</t>
  </si>
  <si>
    <t>Administrator can filter orders based on site</t>
  </si>
  <si>
    <t>Trade-ins functionality</t>
  </si>
  <si>
    <t>Administrator can filter orders based on client</t>
  </si>
  <si>
    <t>TV installation</t>
  </si>
  <si>
    <t>Adding TV product to basket, will activate "TV installation delivery option"</t>
  </si>
  <si>
    <t>Administrator can filter orders based on order type</t>
  </si>
  <si>
    <t>Products/Offerings have trade-in checkbox/field</t>
  </si>
  <si>
    <t>Wet installation</t>
  </si>
  <si>
    <t>If selected, the product/offering becomes available for purchase with Trade-in discount.</t>
  </si>
  <si>
    <t>Adding Washing machine product to basket, will activate "Wet installation" delivery option</t>
  </si>
  <si>
    <t>Panther delivery</t>
  </si>
  <si>
    <t>Order Flows</t>
  </si>
  <si>
    <t>Adding heavy goods to the basket, will activated "Panther delivery" option
Adding both TV and washing machine, will disable individual options, and activate Panther delivery.</t>
  </si>
  <si>
    <t>Audit</t>
  </si>
  <si>
    <t>PayPal orders start PayPal offline order flow</t>
  </si>
  <si>
    <t>PIM register actions taken against a product for audit purposes</t>
  </si>
  <si>
    <t>Regression Testing</t>
  </si>
  <si>
    <t>Once pre-order period ends, sales period automatically starts and the “Preorder” button is replaced with “Buy” button.</t>
  </si>
  <si>
    <t>Product out of stock</t>
  </si>
  <si>
    <t>WorldPAy orders start WorldPay offline order flow</t>
  </si>
  <si>
    <t>Bank transfer orders start Bank Transfer offline order flow</t>
  </si>
  <si>
    <t>Add to basket button not available. 
Order can't be placed</t>
  </si>
  <si>
    <t>Can not test</t>
  </si>
  <si>
    <t>SOM not completed</t>
  </si>
  <si>
    <t>Pre-orders - TEST CASES TBD</t>
  </si>
  <si>
    <t>Bundle with one or more products out of stock</t>
  </si>
  <si>
    <t>Returns / Refund</t>
  </si>
  <si>
    <t>Orders with returns</t>
  </si>
  <si>
    <t>Orders with returns are listied</t>
  </si>
  <si>
    <t>Orders with refunds</t>
  </si>
  <si>
    <t>Orders with refunds are listied</t>
  </si>
  <si>
    <t>Returns cases</t>
  </si>
  <si>
    <t>Returns cases are listed</t>
  </si>
  <si>
    <t>Returns</t>
  </si>
  <si>
    <t>Refund</t>
  </si>
  <si>
    <t>OMS register actions taken against orders for audit purposes</t>
  </si>
  <si>
    <t>Order comments/ Customer communications (emails)</t>
  </si>
  <si>
    <t>Comments are stored against orders</t>
  </si>
  <si>
    <t>Payment confirmation download</t>
  </si>
  <si>
    <t xml:space="preserve">Operator should upload payment confirmation </t>
  </si>
  <si>
    <t>Operator opens order summary and goes to attachments tab and uploads payment confirmation.</t>
  </si>
  <si>
    <t>View/download payment confirmation from save screen</t>
  </si>
  <si>
    <t>View/Download</t>
  </si>
  <si>
    <t>Order tracking</t>
  </si>
  <si>
    <t>Order tracking link availalbe at order summary tab</t>
  </si>
  <si>
    <t>ORder trackign link visible</t>
  </si>
  <si>
    <t>ERP</t>
  </si>
  <si>
    <t>Check order create status</t>
  </si>
  <si>
    <t>Valid orders should be created on ERP</t>
  </si>
  <si>
    <t>Check product created</t>
  </si>
  <si>
    <t>PIM created products should be created in ERP</t>
  </si>
  <si>
    <t>Check product and order informations</t>
  </si>
  <si>
    <t>Administrator can manually check order details and product stock</t>
  </si>
  <si>
    <t>Sabre 2.0 - Offline Order Flow Test Cases</t>
  </si>
  <si>
    <t>Actual Result / Status</t>
  </si>
  <si>
    <t>Fraud Check = rejected - manual</t>
  </si>
  <si>
    <t xml:space="preserve">SUK01TK-SDHE-IHJI  - manual reject for WorldPay payment option </t>
  </si>
  <si>
    <t>Fraud Check = rejected - automatic</t>
  </si>
  <si>
    <t>System Integration</t>
  </si>
  <si>
    <t>Can't simulate fraud checks in the system</t>
  </si>
  <si>
    <t>WEB-PIM integration</t>
  </si>
  <si>
    <t>Created offerings inside PIM appear on the web with all related informations</t>
  </si>
  <si>
    <t>PayPal</t>
  </si>
  <si>
    <t xml:space="preserve">PIM offering/products edits are reflected on the WEB </t>
  </si>
  <si>
    <t>Product,Offering,Voucher,Services details are passed from PIM to WEB</t>
  </si>
  <si>
    <t>Vouchers information and validations are passed from PIM to the WEB</t>
  </si>
  <si>
    <t>WEB - OMS integration</t>
  </si>
  <si>
    <t>SUK01WF-ZVJP-VLEO</t>
  </si>
  <si>
    <t>Go to Backorder Processing</t>
  </si>
  <si>
    <t>Stuck at Awaiting stock</t>
  </si>
  <si>
    <t>SUK01GH-LQDI-UHLJ / H771798 
- manual sent to backorder .. new status "Awaiting Stock ERP" - 
SAB -  2607,2608,2608,2610
Bugs fixed</t>
  </si>
  <si>
    <t>Stock check = Rejected, cancel</t>
  </si>
  <si>
    <t>Cancel Order</t>
  </si>
  <si>
    <t>Canceled</t>
  </si>
  <si>
    <t>SUK01SD-YKYD-ZKDO</t>
  </si>
  <si>
    <t>Pre-allocate stock</t>
  </si>
  <si>
    <t>Confirm stock reservation</t>
  </si>
  <si>
    <t>Change PayPal transaction ID to an invalid one</t>
  </si>
  <si>
    <t>Order status sent to Order tracking page</t>
  </si>
  <si>
    <t>Created orders on the WEB are created inside OMS with same "Reference" number</t>
  </si>
  <si>
    <t>Delivery cancelled</t>
  </si>
  <si>
    <t>WEB - SOM integration</t>
  </si>
  <si>
    <t>Progress Tetra order to status 9 (PI/AP)
SUK01KA-CVQC-MHGQ / H771796
SAB -  2607,2608,2608,2610
Bugs fixed</t>
  </si>
  <si>
    <t>Asynchronous stock level data updates</t>
  </si>
  <si>
    <t xml:space="preserve">SUK01WF-ZVJP-VLEO / H771797
Dispatched by Florin Neacsu inside tetra </t>
  </si>
  <si>
    <t>Completed</t>
  </si>
  <si>
    <t>SUK01WF-ZVJP-VLEO / H771797</t>
  </si>
  <si>
    <t>WEB - Pay service integration</t>
  </si>
  <si>
    <t>Payment pre-authorization</t>
  </si>
  <si>
    <t>PIM - ERP integration</t>
  </si>
  <si>
    <t>SUK01DK-PNEE-TDZP</t>
  </si>
  <si>
    <t>Created products inside PIM are also created inside ERP</t>
  </si>
  <si>
    <t>SUK01TZ-UQFR-XEPM / H771804
- manual sent to backorder .. new status "Awaiting Stock ERP" - 
SAB -  2607,2608,2608,2610
Bugs fixed</t>
  </si>
  <si>
    <t>SUK01SA-AROL-GITI</t>
  </si>
  <si>
    <t>Stock status is sent from ERP to PIM</t>
  </si>
  <si>
    <t>Change WorldPay transaction ID to an invalid one</t>
  </si>
  <si>
    <t>OMS-SOM integration</t>
  </si>
  <si>
    <t>Progress Tetra order to status 9 (PI/AP)
SUK01RQ-HABE-DFLK / H771801
SAB -  2607,2608,2608,2610
Bugs fixed</t>
  </si>
  <si>
    <t>SUK01DK-PNEE-TDZP / H771795
Dispatched by Florin Neacsu inside tetra</t>
  </si>
  <si>
    <t>SUK01DK-PNEE-TDZP / H771795
Provisioned by Piotr</t>
  </si>
  <si>
    <t>Stock is soft allocated (short time out)</t>
  </si>
  <si>
    <t>Pre-allocate stock (timeout adjustment)</t>
  </si>
  <si>
    <t>Pre-allocated stock, Update to sold</t>
  </si>
  <si>
    <t>OMS-PSM integration</t>
  </si>
  <si>
    <t>Payment pending</t>
  </si>
  <si>
    <t>SUK01OI-KFDA-NYRN</t>
  </si>
  <si>
    <t>Payment Rejected</t>
  </si>
  <si>
    <t>Capture payment</t>
  </si>
  <si>
    <t>OMS-ESOM integration</t>
  </si>
  <si>
    <t>SUK01ZO-SIRV-PGFM</t>
  </si>
  <si>
    <t>Payment Accepted</t>
  </si>
  <si>
    <t>Get product stock</t>
  </si>
  <si>
    <t>SUK01CL-YTXE-SQEK - manual forced refound after status "Payment refund"</t>
  </si>
  <si>
    <t>Create order / Stock allocated</t>
  </si>
  <si>
    <t>Waiting for SAB - 2534 and SAB-2438 to be completed</t>
  </si>
  <si>
    <t>Get order status</t>
  </si>
  <si>
    <t>SUK01NU-TXBH-DJJU / H771806
SAB -  2607,2608,2608,2610 
Bugs fixed</t>
  </si>
  <si>
    <t>Order and customer information are passed between OMS and ESOM</t>
  </si>
  <si>
    <t>ESOM-ERP integration</t>
  </si>
  <si>
    <t>SUK01OI-KFDA-NYRN / H771800
Dispatched by Florin Neacsu inside tetra</t>
  </si>
  <si>
    <t>SUK01OI-KFDA-NYRN / H771800</t>
  </si>
  <si>
    <t>Advanced Test cases</t>
  </si>
  <si>
    <t>Get/Run Product stock</t>
  </si>
  <si>
    <t>Create orders / Save / Modify</t>
  </si>
  <si>
    <t>Order and customer information are passed between ERP and ESOM</t>
  </si>
  <si>
    <t>Allocate stock</t>
  </si>
  <si>
    <t>Order should behave normally</t>
  </si>
  <si>
    <t>SUK01QB-SSDE-DUHF / H771805
Dispatched by Florin Neacsu inside tetra</t>
  </si>
  <si>
    <t>Pick Packed</t>
  </si>
  <si>
    <t>SUK01TY-TUZJ-FJEA / H771807
Dispatched by Florin Neacsu inside tetra
Order got stuck in tetra because of a product had serial set to it and at the dispatch moment the no serials were available. 
WW10H9600EX/EU</t>
  </si>
  <si>
    <t>ESOM-SOM integration</t>
  </si>
  <si>
    <t>SUK01OH-EIFF-RLEI</t>
  </si>
  <si>
    <t>Select WorldPay, reach WorldPay credit information popup, go back and finish payment with PayPal</t>
  </si>
  <si>
    <t xml:space="preserve">SUK01KA-CVQC-MHGQ </t>
  </si>
  <si>
    <t>Select PayPal reach PayPal login information, go back and finish payment with WorldPay</t>
  </si>
  <si>
    <t>Stock check (Periodic)</t>
  </si>
  <si>
    <t>Orders with custom delivery type ( Smart TV Installation service: Free Standing)</t>
  </si>
  <si>
    <t>Stock Allocated</t>
  </si>
  <si>
    <t>SUK01JD-QNPW-OUTT with DELOTHTVFSTAND  - H771824</t>
  </si>
  <si>
    <t>Orders with custom delivery type (Home Appliances Installation: Wet connection)</t>
  </si>
  <si>
    <t>SUK01SP-SZBU-ENMQ with DELOTHINTWETCON -  H771825</t>
  </si>
  <si>
    <t>PSM - Pay Service integration</t>
  </si>
  <si>
    <t>Bundles (with stock)</t>
  </si>
  <si>
    <t>SUK01ZU-IHOU-MDPN / H771830</t>
  </si>
  <si>
    <t xml:space="preserve">Orders with huge quantity </t>
  </si>
  <si>
    <t>SUK01ZU-IHOU-MDPN / H771830
20 x Bundle with 2 TV's
Initially went to "Awaiting stock ERP"
Stock has been increased and order progressed to dispatched inside tetra</t>
  </si>
  <si>
    <t>Payment not delivered</t>
  </si>
  <si>
    <t>order must be canceled automatically</t>
  </si>
  <si>
    <t xml:space="preserve">SUK01RW-KJDI-GKEK
2016-08-01 09:30	Cancelled	CANCELLED	oms-ws
2016-08-01 09:30	Pending Cancellation	PENDING_CANCELLATION	oms-ws
2016-08-01 09:30	Payment Expired	PAYMENT_EXPIRED	scheduledtask
2016-07-22 13:00	Payment pending	PAYMENT_PENDING	oms-ws
2016-07-22 13:00	Fraud Check Completed	FRAUD_CHECK_COMPLETED	oms-ws
2016-07-22 13:00	Fraud Check Started	FRAUD_CHECK_STARTED	oms-ws
2016-07-22 13:00	Created	CREATED	</t>
  </si>
  <si>
    <t>Retuns/Refund Test cases</t>
  </si>
  <si>
    <t>ERP - Courier Service integration</t>
  </si>
  <si>
    <t>Courier delivery status</t>
  </si>
  <si>
    <t>OMS-ERP-SAP</t>
  </si>
  <si>
    <t>Send fulfilled order informations to samsung SAP via EDI integration</t>
  </si>
  <si>
    <t>CTS-OMS</t>
  </si>
  <si>
    <t>Check RMA number</t>
  </si>
  <si>
    <t>After order is dispatched/completed, RMA number should be availalbe</t>
  </si>
  <si>
    <t>Return/Refund info pushed to OMS via Callback API</t>
  </si>
  <si>
    <t>Create Return order in CTS</t>
  </si>
  <si>
    <t>Return order is created in CTS</t>
  </si>
  <si>
    <t>sab-3081, sab-3101</t>
  </si>
  <si>
    <t>Check return details in OMS</t>
  </si>
  <si>
    <t>OMS - Email</t>
  </si>
  <si>
    <t>After return order is created in CTS, details should be availalbe in OMS "Returns" tab.
Returns of each item is traced by OMS separately</t>
  </si>
  <si>
    <t>Partial refund</t>
  </si>
  <si>
    <t>If returns are accepted partial refund should be performed</t>
  </si>
  <si>
    <t>Reports</t>
  </si>
  <si>
    <t>ERP - Email</t>
  </si>
  <si>
    <t>Customer opens order summary and then goes to "Payment" tab.
Pressing "+" at the "Refund" section will open refund popup where fillds can be populated</t>
  </si>
  <si>
    <t>Full refund</t>
  </si>
  <si>
    <t>Web - Google analytics</t>
  </si>
  <si>
    <t xml:space="preserve">If returns are accepted full refund should be performed
</t>
  </si>
  <si>
    <t>Customer opens order summary and then goes to "Payment" tab.
Pressing "+" at the "Refund" section will open refund popup where fillds can be populated.</t>
  </si>
  <si>
    <t>Check order tracking for retun/refund details</t>
  </si>
  <si>
    <t>Order tracking page should be updated for returns/refund details</t>
  </si>
  <si>
    <t>Customer Service</t>
  </si>
  <si>
    <t>eCommerce platform : https://sabdev.brandpath.net/
OMS platform: https://sabdevoms.brandpath.net/oms-web/
PayPal sandbox platform: https://www.sandbox.paypal.com/uk/cgi-bin/webscr?cmd=_history</t>
  </si>
  <si>
    <t xml:space="preserve">Create order </t>
  </si>
  <si>
    <t>Create order with Paypal</t>
  </si>
  <si>
    <t>Open eCommerce platform</t>
  </si>
  <si>
    <t>Home page will be displayed</t>
  </si>
  <si>
    <t>Go to any category (example: Mobiles &amp; wearables)</t>
  </si>
  <si>
    <t>Listing page will be displayed</t>
  </si>
  <si>
    <t>Press "Add to basket"</t>
  </si>
  <si>
    <t>Popup confirmation will be displayed</t>
  </si>
  <si>
    <t>Press "See basket"</t>
  </si>
  <si>
    <t>Basket page will be displayed</t>
  </si>
  <si>
    <t>Select Paypal payment type, then select check box "I understand and agree to the Samsung Terms and Conditions" then press proceed to checkout</t>
  </si>
  <si>
    <t>Login page will be displayed.</t>
  </si>
  <si>
    <t>Note: PayPal credit not available for testing</t>
  </si>
  <si>
    <t>Fill all fields and press checkout</t>
  </si>
  <si>
    <t xml:space="preserve">Payment journey will start according to selection.
Order confirmation received at email filled in Details page (please use your own email).
</t>
  </si>
  <si>
    <t>PayPal : bpc@pj-interactive.ro - S1nc1ty0
Note: This login informations can be used on sandbox platform</t>
  </si>
  <si>
    <t>Note order reference number</t>
  </si>
  <si>
    <t>After payment is complete, Thank you Page will be displayed.</t>
  </si>
  <si>
    <t>Create order with Worldpay</t>
  </si>
  <si>
    <t>Repeat previous steps and select Worldpay at basket as payment option</t>
  </si>
  <si>
    <t>After payment is complete, Thank you Page will be displayed, confirmation email received - order moves to OMS</t>
  </si>
  <si>
    <t>WorldPay : 4444333322221111 expire date in the future (not longer than 3 years) any name any CVV2</t>
  </si>
  <si>
    <t>Create order with Bank Transfer</t>
  </si>
  <si>
    <t>Repeat previous steps and select Bank Transfer at basket as payment option</t>
  </si>
  <si>
    <t>Thank you Page will be displayed, confirmation email received - order moves to OMS</t>
  </si>
  <si>
    <t>Check current status</t>
  </si>
  <si>
    <t>Search by Order Number</t>
  </si>
  <si>
    <t>Operator goes to "Advanced search" and select filter options, adding order reference</t>
  </si>
  <si>
    <t>Orders list is updated based on filter selections</t>
  </si>
  <si>
    <t>Operator opens order summary and goes to order history tab</t>
  </si>
  <si>
    <t>Order history operations is displayed.</t>
  </si>
  <si>
    <t>Search by Email/Name</t>
  </si>
  <si>
    <t>Operator goes to "Advanced search" and select filter options, adding email/Name , if customer does not remember Order Reference number</t>
  </si>
  <si>
    <t>Order Validation</t>
  </si>
  <si>
    <t>Order approve - Complete fraud check</t>
  </si>
  <si>
    <t xml:space="preserve">PayPal, WorldPay and Bank transfer orders are checked automatically </t>
  </si>
  <si>
    <t>Same Shipping and Billing address</t>
  </si>
  <si>
    <t>PayPal, WorldPay and Bank transfer orders to be automatically approved or rejected by fraud check</t>
  </si>
  <si>
    <t>Out of scope</t>
  </si>
  <si>
    <t>Operator goes to "Order Approval" and select filter options</t>
  </si>
  <si>
    <t>Different Shipping and Billing address (Bank Transfer orders are skipping this step)</t>
  </si>
  <si>
    <t>Press quarantine button</t>
  </si>
  <si>
    <t>Popup with textbox for quarantine message appears. Options to abort or continue approve are present.</t>
  </si>
  <si>
    <t>End to End</t>
  </si>
  <si>
    <t>Press approve button</t>
  </si>
  <si>
    <t>Popup with textbox for approval message appears. Options to abort or continue approve are present.</t>
  </si>
  <si>
    <t>Press reject button</t>
  </si>
  <si>
    <t>Popup with textbox for reject message appears. Options to abort or continue approve are present.</t>
  </si>
  <si>
    <t>Managing Bank Transfer Orders</t>
  </si>
  <si>
    <t>Place order on web</t>
  </si>
  <si>
    <t>Order goes to status "Payment pending"</t>
  </si>
  <si>
    <t>Operator goes "Payment handling" inside OMS and search for the order reference and status "Payment Pending"</t>
  </si>
  <si>
    <t>Order is displayed with option to cancel or approve</t>
  </si>
  <si>
    <t>Press "Payment failed"</t>
  </si>
  <si>
    <t>Popup is displayed with option to abort or continue the operation. Text box is also displayed to leave comment for the operation.</t>
  </si>
  <si>
    <t>Press "Payment received"</t>
  </si>
  <si>
    <t>Popup is displayed with option to abort or continue the operation. Text box is also displayed to leave comment for the operation. Order is picked up by automate processes</t>
  </si>
  <si>
    <t>Create product in PIM</t>
  </si>
  <si>
    <t>Product in published in pim and ERP (sku)</t>
  </si>
  <si>
    <t>Retest</t>
  </si>
  <si>
    <t>Create Offering in PIM</t>
  </si>
  <si>
    <t>a. Normal Offering
b. Upsell bundle
c. Variants</t>
  </si>
  <si>
    <t>Offering appear on WEB listing page</t>
  </si>
  <si>
    <t>2.1.</t>
  </si>
  <si>
    <t>Normal Offering</t>
  </si>
  <si>
    <t>Managing Orders without stock</t>
  </si>
  <si>
    <t>2.2.</t>
  </si>
  <si>
    <t>Upsell Bundle</t>
  </si>
  <si>
    <t>2.3.</t>
  </si>
  <si>
    <t>Variants</t>
  </si>
  <si>
    <t>Operator goes to "backorder management" section of OMS</t>
  </si>
  <si>
    <t>Option to search orders by different status is displayed (Awaiting stock, Pre Order, Awaiting stock ERP, Release back order). Orders with "Waiting stock ERP" can be managed inside ERP. 
Orders with "Release back order" are managed by automated tasks.</t>
  </si>
  <si>
    <t>Place order with created offering</t>
  </si>
  <si>
    <t>a. WorldPay
b. Paypal
c. Bank transfer
d. Vouchers</t>
  </si>
  <si>
    <t>Order reaches OMS</t>
  </si>
  <si>
    <t>Operator selects "Reject"</t>
  </si>
  <si>
    <t>Order status "Awaiting stock"</t>
  </si>
  <si>
    <t>Popup with option to continue or abort operation is displayed. Textbox to leave comment for the operation is displayed.</t>
  </si>
  <si>
    <t>3.1.</t>
  </si>
  <si>
    <t>World Pay</t>
  </si>
  <si>
    <t>Operator selects "Release back order"</t>
  </si>
  <si>
    <t>Popup with option to continue or abort operation is displayed. Textbox to leave comment for the operation is displayed.
Order is sent to "Back order" automate tasks.</t>
  </si>
  <si>
    <t>3.2.</t>
  </si>
  <si>
    <t>Paypal</t>
  </si>
  <si>
    <t>3.3.</t>
  </si>
  <si>
    <t>Paypal Credit</t>
  </si>
  <si>
    <t>3.4.</t>
  </si>
  <si>
    <t>Bank Transfer</t>
  </si>
  <si>
    <t>Managing exceptional order types (Pre-order &amp; RE)</t>
  </si>
  <si>
    <t>3.5.</t>
  </si>
  <si>
    <t>Order reaches OMS - internal automatic processes progressed</t>
  </si>
  <si>
    <t>Payment pre-authorized
Fraud Check complete
Customer communications (emails delivered)</t>
  </si>
  <si>
    <t>4.1.</t>
  </si>
  <si>
    <t>Customer Services team approves Bank Transfer manually</t>
  </si>
  <si>
    <t>Status update in OMS automatically so flow can continue</t>
  </si>
  <si>
    <t>Stock is updated in ERP via SOM</t>
  </si>
  <si>
    <t>Development in progress, please test in 2.1 version</t>
  </si>
  <si>
    <t>Order is progressed up to ERP</t>
  </si>
  <si>
    <t>a. Order with stock
b. Order without stock
c. Stock + vouchers</t>
  </si>
  <si>
    <t>ERP order is created</t>
  </si>
  <si>
    <t>Order details</t>
  </si>
  <si>
    <t>Dispatch order from ERP</t>
  </si>
  <si>
    <t>a. Dispatch
b. Return</t>
  </si>
  <si>
    <t>OMS status is updated</t>
  </si>
  <si>
    <t>Send information to Samsung SAP via EDI</t>
  </si>
  <si>
    <t>Florin/Andrei Popa to raise 3b13;
 Salman to process 3b13;
 Salman to check with Gurminder in test system and send back 4b2 with SO/DO number</t>
  </si>
  <si>
    <t>Chekck
3B13
3B2
4B2
4C1
SO/DO</t>
  </si>
  <si>
    <t>Manage a backorder / Awaiting stock</t>
  </si>
  <si>
    <t>Reports are updated</t>
  </si>
  <si>
    <t xml:space="preserve">Operator goes to "Backorders management" </t>
  </si>
  <si>
    <t>Options to select filters and input order number is displayed</t>
  </si>
  <si>
    <t>Return order is created</t>
  </si>
  <si>
    <t>a. Partial Products
b. Full</t>
  </si>
  <si>
    <t>Once return case created in CTS, OMS is updated, and option to Refund</t>
  </si>
  <si>
    <t>Select "Awaiting stock" filter and input order number</t>
  </si>
  <si>
    <t>Refund from OMS</t>
  </si>
  <si>
    <t xml:space="preserve">Orders are displayed according to filter selected </t>
  </si>
  <si>
    <t>a. Partial refund
b. Full refund</t>
  </si>
  <si>
    <t>Status updated.
Payment processed. CS raises request in EXI for Refund in case of Bank Transfer</t>
  </si>
  <si>
    <t>Press "release backorder"</t>
  </si>
  <si>
    <t>Popup with textbox is displayed and option to continue or abort the operation. 
Orders are sent to automatic back order system processing</t>
  </si>
  <si>
    <t>Press reject</t>
  </si>
  <si>
    <t>Popup with textbox is displayed and option to continue or abort the operation. 
Orders are canceled</t>
  </si>
  <si>
    <t>Cancel an order</t>
  </si>
  <si>
    <t>Bank transfer orders</t>
  </si>
  <si>
    <t>Operator goes to "Payment handling" inside OMS, select relevant status (Payment pending) and search for the order reference</t>
  </si>
  <si>
    <t xml:space="preserve">Telus note: Please consider an unified search field where order management tools are included, rather than having to find an order in a different section based on current status
</t>
  </si>
  <si>
    <t>Orders without stock</t>
  </si>
  <si>
    <t xml:space="preserve">Operator goes to "backorder management" section of OMS </t>
  </si>
  <si>
    <t>Search status is selected "Awaiting stock"
Order status "Awaiting stock"</t>
  </si>
  <si>
    <t>Order Approval</t>
  </si>
  <si>
    <t>Operator goes to "Order Approval" tab and select filter options</t>
  </si>
  <si>
    <t>Cancel/Swap an item in an order</t>
  </si>
  <si>
    <t>Operator should cancel old order</t>
  </si>
  <si>
    <t>Old order is canceled, given it was not passed to ERP</t>
  </si>
  <si>
    <t>Create new order with the new details</t>
  </si>
  <si>
    <t>New order should be created
Reference the old order in the notes section of the order record</t>
  </si>
  <si>
    <t>Telus note:Not optimal - existing order should be modified rather than cancelled</t>
  </si>
  <si>
    <t>Edit address in an order</t>
  </si>
  <si>
    <t>Telus note: Not optimal - existing order should be modified rather than cancelled</t>
  </si>
  <si>
    <t>Leave a note marking the customer's desire</t>
  </si>
  <si>
    <t>Operator opens order summary and goes to Comments tab</t>
  </si>
  <si>
    <t>Previous comments are displayed and status updates. Option to add a new comment is displayed and they can be Customer/internal. Maximum character limit was raised to 500.</t>
  </si>
  <si>
    <t>Check stock of a product</t>
  </si>
  <si>
    <t xml:space="preserve">1.Check product on eCommerce </t>
  </si>
  <si>
    <t>If product is out of stock, buy button will display "Out of stock"</t>
  </si>
  <si>
    <t>No feed from ERP</t>
  </si>
  <si>
    <t>2.Operator goes to "Advanced search" and select filter options, adding order reference</t>
  </si>
  <si>
    <t>Orders list is updated based on filter selections. If product is out of stock, the order will have status "Awaiting stock".</t>
  </si>
  <si>
    <t>Returns/Refunds</t>
  </si>
  <si>
    <t>Create order on front end</t>
  </si>
  <si>
    <t>Email BPC team the order refference number, the prodcut you want to create return to, and ammount for refund</t>
  </si>
  <si>
    <t>BPC team will create return and send Telus team email when done</t>
  </si>
  <si>
    <t>Open order details in OMS and go to "Return" tab to see returns details</t>
  </si>
  <si>
    <t>Modify/Approve/Reject "Refund" on "Payment" tab, "Refund" section</t>
  </si>
  <si>
    <t>Commercial Gestures</t>
  </si>
  <si>
    <t>Commercial Gestures - Discount and partial refund</t>
  </si>
  <si>
    <t>Operator goes to "Advanced search" and select filter options, adding order reference then opens order summary</t>
  </si>
  <si>
    <t>Orders list is updated based on filter selections and order summary is displayed</t>
  </si>
  <si>
    <t>Operator opens order summary and goes to Payment tab</t>
  </si>
  <si>
    <t>Payment and refunds details and status is displayed.</t>
  </si>
  <si>
    <t>Operator places "+" at Refund section in the Payment tab</t>
  </si>
  <si>
    <t>Popup with refund details will be displayed</t>
  </si>
  <si>
    <t>Note by Kaloyan: I'm concerned about agents being able to approve refunds - will this feature be restricted based on privileges?</t>
  </si>
  <si>
    <t xml:space="preserve">Manual orders </t>
  </si>
  <si>
    <t>Manual orders (made by phone)</t>
  </si>
  <si>
    <t>Phone orders will be done by operator through eCommerce interface</t>
  </si>
  <si>
    <t>The order will act as an normal order.
Phone orders should be Bank transfer only, but the system won't enforce this option.</t>
  </si>
  <si>
    <t>Check tracking information</t>
  </si>
  <si>
    <t>This can be done via web and link sent to customer on confirmation email.
This can also be checked via OMS order status.</t>
  </si>
  <si>
    <t xml:space="preserve">Telus note: Please consider an option to place order through OMS - we could use agent's name for sales statistics
</t>
  </si>
  <si>
    <t>Check Payment capture/Refunded for PayPal</t>
  </si>
  <si>
    <t>After order has been place check if temporary hold has been applied on the paypal sandbox platform</t>
  </si>
  <si>
    <t>Order completed on web</t>
  </si>
  <si>
    <t>Temporary hold has been placed</t>
  </si>
  <si>
    <t xml:space="preserve">After payment has been taken (order reached ERP) check payment taken </t>
  </si>
  <si>
    <t>Order reached ERP</t>
  </si>
  <si>
    <t>Payment has been captured</t>
  </si>
  <si>
    <t>Check temporary hold removal</t>
  </si>
  <si>
    <t>Order canceled before reaching ERP</t>
  </si>
  <si>
    <t>Temporary hold is removed</t>
  </si>
  <si>
    <t>Check payment refund</t>
  </si>
  <si>
    <t>Order canceled after reaching ERP</t>
  </si>
  <si>
    <t>Payment is refunded</t>
  </si>
  <si>
    <t>Check partial refund</t>
  </si>
  <si>
    <t>Partial refund is added to account</t>
  </si>
  <si>
    <t>Doawnload orders</t>
  </si>
  <si>
    <t>Open "Advanced search" or any other category needs to be downloaded</t>
  </si>
  <si>
    <t>Adjust the required filters - Note: if only 10 orders are display, only 10 will be downloaded.</t>
  </si>
  <si>
    <t>Press the "PDF" or "EXCEL" icon to download the report in the desired format</t>
  </si>
  <si>
    <t>Promo labler and Promo stamp offering level</t>
  </si>
  <si>
    <t>Add Promo Label</t>
  </si>
  <si>
    <t>Promo label text field present</t>
  </si>
  <si>
    <t>Add Promo Stamp</t>
  </si>
  <si>
    <t>Promo stamp drop down present</t>
  </si>
  <si>
    <t>Web</t>
  </si>
  <si>
    <t>Postcoder</t>
  </si>
  <si>
    <t>Returns and refunds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</si>
</sst>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1.0"/>
      <color rgb="FF000000"/>
      <name val="Calibri"/>
    </font>
    <font>
      <b/>
      <sz val="11.0"/>
      <color rgb="FFFFFFFF"/>
      <name val="Calibri"/>
    </font>
    <font/>
    <font>
      <b/>
      <sz val="24.0"/>
      <color rgb="FFFFFFFF"/>
      <name val="Calibri"/>
    </font>
    <font>
      <b/>
      <sz val="14.0"/>
      <color rgb="FFFFFFFF"/>
      <name val="Calibri"/>
    </font>
    <font>
      <sz val="11.0"/>
      <color rgb="FFFFFFFF"/>
      <name val="Calibri"/>
    </font>
    <font>
      <b/>
      <sz val="25.0"/>
      <color rgb="FFFFFFFF"/>
      <name val="Calibri"/>
    </font>
    <font>
      <b/>
      <sz val="26.0"/>
      <color rgb="FFFFFFFF"/>
      <name val="Calibri"/>
    </font>
    <font>
      <b/>
      <sz val="11.0"/>
      <color rgb="FF000000"/>
      <name val="Calibri"/>
    </font>
    <font>
      <u/>
      <sz val="11.0"/>
      <color rgb="FF0000FF"/>
      <name val="Calibri"/>
    </font>
    <font>
      <u/>
      <sz val="11.0"/>
      <color rgb="FF000000"/>
      <name val="Calibri"/>
    </font>
    <font>
      <name val="Calibri"/>
    </font>
    <font>
      <sz val="12.0"/>
      <color rgb="FF000000"/>
      <name val="Calibri"/>
    </font>
    <font>
      <u/>
      <sz val="11.0"/>
      <color rgb="FF3B73AF"/>
      <name val="Arial"/>
    </font>
    <font>
      <u/>
      <sz val="11.0"/>
      <color rgb="FF000000"/>
      <name val="Calibri"/>
    </font>
    <font>
      <sz val="11.0"/>
      <color rgb="FFFF0000"/>
      <name val="Calibri"/>
    </font>
    <font>
      <u/>
      <sz val="11.0"/>
      <color rgb="FF000000"/>
      <name val="Calibri"/>
    </font>
    <font>
      <color rgb="FFFFFFFF"/>
      <name val="Calibri"/>
    </font>
    <font>
      <sz val="11.0"/>
      <name val="Calibri"/>
    </font>
    <font>
      <sz val="13.0"/>
      <color rgb="FF000000"/>
      <name val="Calibri"/>
    </font>
  </fonts>
  <fills count="15">
    <fill>
      <patternFill patternType="none"/>
    </fill>
    <fill>
      <patternFill patternType="lightGray"/>
    </fill>
    <fill>
      <patternFill patternType="solid">
        <fgColor rgb="FF366092"/>
        <bgColor rgb="FF366092"/>
      </patternFill>
    </fill>
    <fill>
      <patternFill patternType="solid">
        <fgColor rgb="FFB8CCE4"/>
        <bgColor rgb="FFB8CCE4"/>
      </patternFill>
    </fill>
    <fill>
      <patternFill patternType="solid">
        <fgColor rgb="FF5F497A"/>
        <bgColor rgb="FF5F497A"/>
      </patternFill>
    </fill>
    <fill>
      <patternFill patternType="solid">
        <fgColor rgb="FFBFBFBF"/>
        <bgColor rgb="FFBFBFBF"/>
      </patternFill>
    </fill>
    <fill>
      <patternFill patternType="solid">
        <fgColor rgb="FFFFFFFF"/>
        <bgColor rgb="FFFFFFFF"/>
      </patternFill>
    </fill>
    <fill>
      <patternFill patternType="solid">
        <fgColor rgb="FF6FA8DC"/>
        <bgColor rgb="FF6FA8DC"/>
      </patternFill>
    </fill>
    <fill>
      <patternFill patternType="solid">
        <fgColor rgb="FF76923C"/>
        <bgColor rgb="FF76923C"/>
      </patternFill>
    </fill>
    <fill>
      <patternFill patternType="solid">
        <fgColor rgb="FFC00000"/>
        <bgColor rgb="FFC00000"/>
      </patternFill>
    </fill>
    <fill>
      <patternFill patternType="solid">
        <fgColor rgb="FF548DD4"/>
        <bgColor rgb="FF548DD4"/>
      </patternFill>
    </fill>
    <fill>
      <patternFill patternType="solid">
        <fgColor rgb="FFE69138"/>
        <bgColor rgb="FFE69138"/>
      </patternFill>
    </fill>
    <fill>
      <patternFill patternType="solid">
        <fgColor rgb="FF674EA7"/>
        <bgColor rgb="FF674EA7"/>
      </patternFill>
    </fill>
    <fill>
      <patternFill patternType="solid">
        <fgColor rgb="FF666666"/>
        <bgColor rgb="FF666666"/>
      </patternFill>
    </fill>
    <fill>
      <patternFill patternType="solid">
        <fgColor rgb="FFC9DAF8"/>
        <bgColor rgb="FFC9DAF8"/>
      </patternFill>
    </fill>
  </fills>
  <borders count="15">
    <border>
      <left/>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000000"/>
      </left>
      <right/>
      <top style="thin">
        <color rgb="FF000000"/>
      </top>
      <bottom/>
    </border>
    <border>
      <left style="thin">
        <color rgb="FF000000"/>
      </left>
      <right/>
      <top/>
      <bottom/>
    </border>
    <border>
      <left/>
      <right/>
      <top style="thin">
        <color rgb="FF000000"/>
      </top>
      <bottom/>
    </border>
    <border>
      <left/>
      <right style="thin">
        <color rgb="FF000000"/>
      </right>
      <top/>
      <bottom/>
    </border>
    <border>
      <left/>
      <right/>
      <top/>
      <bottom style="thin">
        <color rgb="FF000000"/>
      </bottom>
    </border>
  </borders>
  <cellStyleXfs count="1">
    <xf borderId="0" fillId="0" fontId="0" numFmtId="0" applyAlignment="1" applyFont="1"/>
  </cellStyleXfs>
  <cellXfs count="154">
    <xf borderId="0" fillId="0" fontId="0" numFmtId="0" xfId="0" applyAlignment="1" applyFont="1">
      <alignment/>
    </xf>
    <xf borderId="0" fillId="0" fontId="0" numFmtId="0" xfId="0" applyAlignment="1" applyFont="1">
      <alignment horizontal="center" vertical="center"/>
    </xf>
    <xf borderId="1" fillId="2" fontId="1" numFmtId="0" xfId="0" applyAlignment="1" applyBorder="1" applyFill="1" applyFont="1">
      <alignment horizontal="center" vertical="center"/>
    </xf>
    <xf borderId="0" fillId="2" fontId="2" numFmtId="0" xfId="0" applyAlignment="1" applyBorder="1" applyFont="1">
      <alignment vertical="center"/>
    </xf>
    <xf borderId="2" fillId="0" fontId="2" numFmtId="0" xfId="0" applyBorder="1" applyFont="1"/>
    <xf borderId="0" fillId="0" fontId="2" numFmtId="0" xfId="0" applyBorder="1" applyFont="1"/>
    <xf borderId="3" fillId="3" fontId="0" numFmtId="0" xfId="0" applyAlignment="1" applyBorder="1" applyFill="1" applyFont="1">
      <alignment horizontal="center" vertical="center"/>
    </xf>
    <xf borderId="1" fillId="2" fontId="3" numFmtId="0" xfId="0" applyAlignment="1" applyBorder="1" applyFont="1">
      <alignment horizontal="center" vertical="top" wrapText="1"/>
    </xf>
    <xf borderId="3" fillId="0" fontId="0" numFmtId="0" xfId="0" applyAlignment="1" applyBorder="1" applyFont="1">
      <alignment horizontal="center" vertical="center"/>
    </xf>
    <xf borderId="4" fillId="0" fontId="2" numFmtId="0" xfId="0" applyBorder="1" applyFont="1"/>
    <xf borderId="4" fillId="0" fontId="2" numFmtId="0" xfId="0" applyBorder="1" applyFont="1"/>
    <xf borderId="0" fillId="0" fontId="0" numFmtId="0" xfId="0" applyAlignment="1" applyFont="1">
      <alignment horizontal="center" vertical="center" wrapText="1"/>
    </xf>
    <xf borderId="0" fillId="0" fontId="0" numFmtId="0" xfId="0" applyFont="1"/>
    <xf borderId="0" fillId="0" fontId="0" numFmtId="0" xfId="0" applyAlignment="1" applyFont="1">
      <alignment horizontal="center" vertical="top" wrapText="1"/>
    </xf>
    <xf borderId="0" fillId="0" fontId="0" numFmtId="0" xfId="0" applyAlignment="1" applyFont="1">
      <alignment horizontal="left" vertical="top" wrapText="1"/>
    </xf>
    <xf borderId="1" fillId="2" fontId="1" numFmtId="0" xfId="0" applyAlignment="1" applyBorder="1" applyFont="1">
      <alignment horizontal="center" vertical="center" wrapText="1"/>
    </xf>
    <xf borderId="3" fillId="2" fontId="1" numFmtId="0" xfId="0" applyAlignment="1" applyBorder="1" applyFont="1">
      <alignment horizontal="center" vertical="top" wrapText="1"/>
    </xf>
    <xf borderId="3" fillId="2" fontId="1" numFmtId="0" xfId="0" applyAlignment="1" applyBorder="1" applyFont="1">
      <alignment horizontal="center" vertical="center" wrapText="1"/>
    </xf>
    <xf borderId="1" fillId="4" fontId="0" numFmtId="0" xfId="0" applyAlignment="1" applyBorder="1" applyFill="1" applyFont="1">
      <alignment horizontal="center" vertical="center" wrapText="1"/>
    </xf>
    <xf borderId="4" fillId="4" fontId="4" numFmtId="0" xfId="0" applyAlignment="1" applyBorder="1" applyFont="1">
      <alignment horizontal="center" vertical="top" wrapText="1"/>
    </xf>
    <xf borderId="5" fillId="0" fontId="0" numFmtId="0" xfId="0" applyAlignment="1" applyBorder="1" applyFont="1">
      <alignment horizontal="center" vertical="center" wrapText="1"/>
    </xf>
    <xf borderId="2" fillId="5" fontId="0" numFmtId="0" xfId="0" applyAlignment="1" applyBorder="1" applyFill="1" applyFont="1">
      <alignment horizontal="center" vertical="top" wrapText="1"/>
    </xf>
    <xf borderId="4" fillId="5" fontId="0" numFmtId="0" xfId="0" applyAlignment="1" applyBorder="1" applyFont="1">
      <alignment horizontal="left" vertical="top" wrapText="1"/>
    </xf>
    <xf borderId="6" fillId="0" fontId="2" numFmtId="0" xfId="0" applyBorder="1" applyFont="1"/>
    <xf borderId="2" fillId="0" fontId="0" numFmtId="0" xfId="0" applyAlignment="1" applyBorder="1" applyFont="1">
      <alignment horizontal="center" vertical="top" wrapText="1"/>
    </xf>
    <xf borderId="3" fillId="0" fontId="0" numFmtId="0" xfId="0" applyAlignment="1" applyBorder="1" applyFont="1">
      <alignment horizontal="left" vertical="top" wrapText="1"/>
    </xf>
    <xf borderId="3" fillId="0" fontId="0" numFmtId="0" xfId="0" applyAlignment="1" applyBorder="1" applyFont="1">
      <alignment horizontal="center" vertical="center" wrapText="1"/>
    </xf>
    <xf borderId="3" fillId="0" fontId="0" numFmtId="0" xfId="0" applyAlignment="1" applyBorder="1" applyFont="1">
      <alignment horizontal="center" vertical="top" wrapText="1"/>
    </xf>
    <xf borderId="3" fillId="6" fontId="0" numFmtId="0" xfId="0" applyAlignment="1" applyBorder="1" applyFill="1" applyFont="1">
      <alignment horizontal="center" vertical="top" wrapText="1"/>
    </xf>
    <xf borderId="1" fillId="7" fontId="0" numFmtId="0" xfId="0" applyAlignment="1" applyBorder="1" applyFill="1" applyFont="1">
      <alignment horizontal="center" vertical="center" wrapText="1"/>
    </xf>
    <xf borderId="4" fillId="7" fontId="4" numFmtId="0" xfId="0" applyAlignment="1" applyBorder="1" applyFont="1">
      <alignment horizontal="center" vertical="top" wrapText="1"/>
    </xf>
    <xf borderId="7" fillId="0" fontId="2" numFmtId="0" xfId="0" applyBorder="1" applyFont="1"/>
    <xf borderId="3" fillId="8" fontId="5" numFmtId="0" xfId="0" applyAlignment="1" applyBorder="1" applyFill="1" applyFont="1">
      <alignment horizontal="center" vertical="top" wrapText="1"/>
    </xf>
    <xf borderId="3" fillId="9" fontId="5" numFmtId="0" xfId="0" applyAlignment="1" applyBorder="1" applyFill="1" applyFont="1">
      <alignment horizontal="center" vertical="top" wrapText="1"/>
    </xf>
    <xf borderId="1" fillId="0" fontId="0" numFmtId="0" xfId="0" applyAlignment="1" applyBorder="1" applyFont="1">
      <alignment horizontal="left" vertical="top" wrapText="1"/>
    </xf>
    <xf borderId="6" fillId="0" fontId="0" numFmtId="0" xfId="0" applyAlignment="1" applyBorder="1" applyFont="1">
      <alignment horizontal="center" vertical="center" wrapText="1"/>
    </xf>
    <xf borderId="1" fillId="7" fontId="4" numFmtId="0" xfId="0" applyAlignment="1" applyBorder="1" applyFont="1">
      <alignment horizontal="center" vertical="top" wrapText="1"/>
    </xf>
    <xf borderId="1" fillId="5" fontId="0" numFmtId="0" xfId="0" applyAlignment="1" applyBorder="1" applyFont="1">
      <alignment horizontal="left" vertical="top" wrapText="1"/>
    </xf>
    <xf borderId="1" fillId="4" fontId="4" numFmtId="0" xfId="0" applyAlignment="1" applyBorder="1" applyFont="1">
      <alignment horizontal="center" vertical="top" wrapText="1"/>
    </xf>
    <xf borderId="0" fillId="6" fontId="0" numFmtId="0" xfId="0" applyAlignment="1" applyBorder="1" applyFont="1">
      <alignment horizontal="center" vertical="center"/>
    </xf>
    <xf borderId="3" fillId="2" fontId="5" numFmtId="0" xfId="0" applyAlignment="1" applyBorder="1" applyFont="1">
      <alignment horizontal="center" vertical="center"/>
    </xf>
    <xf borderId="1" fillId="2" fontId="5" numFmtId="0" xfId="0" applyAlignment="1" applyBorder="1" applyFont="1">
      <alignment horizontal="center"/>
    </xf>
    <xf borderId="1" fillId="2" fontId="5" numFmtId="0" xfId="0" applyAlignment="1" applyBorder="1" applyFont="1">
      <alignment horizontal="center" vertical="center"/>
    </xf>
    <xf borderId="8" fillId="3" fontId="0" numFmtId="0" xfId="0" applyAlignment="1" applyBorder="1" applyFont="1">
      <alignment horizontal="center"/>
    </xf>
    <xf borderId="9" fillId="0" fontId="2" numFmtId="0" xfId="0" applyBorder="1" applyFont="1"/>
    <xf borderId="9" fillId="3" fontId="0" numFmtId="0" xfId="0" applyAlignment="1" applyBorder="1" applyFont="1">
      <alignment horizontal="center"/>
    </xf>
    <xf borderId="8" fillId="0" fontId="0" numFmtId="0" xfId="0" applyAlignment="1" applyBorder="1" applyFont="1">
      <alignment horizontal="center"/>
    </xf>
    <xf borderId="9" fillId="0" fontId="2" numFmtId="0" xfId="0" applyBorder="1" applyFont="1"/>
    <xf borderId="9" fillId="0" fontId="0" numFmtId="0" xfId="0" applyAlignment="1" applyBorder="1" applyFont="1">
      <alignment horizontal="center" wrapText="1"/>
    </xf>
    <xf borderId="3" fillId="10" fontId="5" numFmtId="0" xfId="0" applyAlignment="1" applyBorder="1" applyFill="1" applyFont="1">
      <alignment horizontal="center" vertical="center"/>
    </xf>
    <xf borderId="0" fillId="6" fontId="2" numFmtId="0" xfId="0" applyBorder="1" applyFont="1"/>
    <xf borderId="3" fillId="0" fontId="0" numFmtId="0" xfId="0" applyAlignment="1" applyBorder="1" applyFont="1">
      <alignment horizontal="center"/>
    </xf>
    <xf borderId="3" fillId="2" fontId="5" numFmtId="0" xfId="0" applyAlignment="1" applyBorder="1" applyFont="1">
      <alignment horizontal="center"/>
    </xf>
    <xf borderId="3" fillId="9" fontId="5" numFmtId="0" xfId="0" applyAlignment="1" applyBorder="1" applyFont="1">
      <alignment horizontal="center"/>
    </xf>
    <xf borderId="3" fillId="8" fontId="5" numFmtId="0" xfId="0" applyAlignment="1" applyBorder="1" applyFont="1">
      <alignment horizontal="center"/>
    </xf>
    <xf borderId="3" fillId="11" fontId="5" numFmtId="0" xfId="0" applyAlignment="1" applyBorder="1" applyFill="1" applyFont="1">
      <alignment horizontal="center"/>
    </xf>
    <xf borderId="3" fillId="12" fontId="5" numFmtId="0" xfId="0" applyAlignment="1" applyBorder="1" applyFill="1" applyFont="1">
      <alignment horizontal="center"/>
    </xf>
    <xf borderId="3" fillId="10" fontId="5" numFmtId="0" xfId="0" applyAlignment="1" applyBorder="1" applyFont="1">
      <alignment horizontal="center" vertical="center" wrapText="1"/>
    </xf>
    <xf borderId="0" fillId="6" fontId="5" numFmtId="0" xfId="0" applyAlignment="1" applyBorder="1" applyFont="1">
      <alignment horizontal="center" vertical="center"/>
    </xf>
    <xf borderId="0" fillId="6" fontId="5" numFmtId="0" xfId="0" applyAlignment="1" applyBorder="1" applyFont="1">
      <alignment horizontal="center"/>
    </xf>
    <xf borderId="1" fillId="2" fontId="6" numFmtId="0" xfId="0" applyAlignment="1" applyBorder="1" applyFont="1">
      <alignment horizontal="center" vertical="top" wrapText="1"/>
    </xf>
    <xf borderId="4" fillId="2" fontId="6" numFmtId="0" xfId="0" applyAlignment="1" applyBorder="1" applyFont="1">
      <alignment horizontal="center" vertical="top" wrapText="1"/>
    </xf>
    <xf borderId="2" fillId="2" fontId="6" numFmtId="0" xfId="0" applyAlignment="1" applyBorder="1" applyFont="1">
      <alignment horizontal="center" vertical="top" wrapText="1"/>
    </xf>
    <xf borderId="1" fillId="2" fontId="7" numFmtId="0" xfId="0" applyAlignment="1" applyBorder="1" applyFont="1">
      <alignment horizontal="center" vertical="top" wrapText="1"/>
    </xf>
    <xf borderId="1" fillId="3" fontId="8" numFmtId="0" xfId="0" applyAlignment="1" applyBorder="1" applyFont="1">
      <alignment horizontal="center" vertical="top" wrapText="1"/>
    </xf>
    <xf borderId="4" fillId="2" fontId="7" numFmtId="0" xfId="0" applyAlignment="1" applyBorder="1" applyFont="1">
      <alignment horizontal="center" vertical="top" wrapText="1"/>
    </xf>
    <xf borderId="2" fillId="2" fontId="7" numFmtId="0" xfId="0" applyAlignment="1" applyBorder="1" applyFont="1">
      <alignment horizontal="center" vertical="center" wrapText="1"/>
    </xf>
    <xf borderId="1" fillId="0" fontId="0" numFmtId="0" xfId="0" applyAlignment="1" applyBorder="1" applyFont="1">
      <alignment horizontal="center" vertical="top" wrapText="1"/>
    </xf>
    <xf borderId="1" fillId="0" fontId="9" numFmtId="0" xfId="0" applyAlignment="1" applyBorder="1" applyFont="1">
      <alignment horizontal="center" vertical="top" wrapText="1"/>
    </xf>
    <xf borderId="1" fillId="0" fontId="10" numFmtId="0" xfId="0" applyAlignment="1" applyBorder="1" applyFont="1">
      <alignment horizontal="center" vertical="top" wrapText="1"/>
    </xf>
    <xf borderId="2" fillId="2" fontId="1" numFmtId="0" xfId="0" applyAlignment="1" applyBorder="1" applyFont="1">
      <alignment horizontal="center" vertical="top" wrapText="1"/>
    </xf>
    <xf borderId="5" fillId="0" fontId="2" numFmtId="0" xfId="0" applyAlignment="1" applyBorder="1" applyFont="1">
      <alignment horizontal="center" vertical="top" wrapText="1"/>
    </xf>
    <xf borderId="5" fillId="0" fontId="0" numFmtId="0" xfId="0" applyAlignment="1" applyBorder="1" applyFont="1">
      <alignment horizontal="center" vertical="top" wrapText="1"/>
    </xf>
    <xf borderId="2" fillId="3" fontId="0" numFmtId="0" xfId="0" applyAlignment="1" applyBorder="1" applyFont="1">
      <alignment horizontal="center" vertical="top" wrapText="1"/>
    </xf>
    <xf borderId="1" fillId="3" fontId="0" numFmtId="0" xfId="0" applyAlignment="1" applyBorder="1" applyFont="1">
      <alignment horizontal="left" vertical="top" wrapText="1"/>
    </xf>
    <xf borderId="3" fillId="0" fontId="0" numFmtId="164" xfId="0" applyAlignment="1" applyBorder="1" applyFont="1" applyNumberFormat="1">
      <alignment horizontal="center" vertical="center" wrapText="1"/>
    </xf>
    <xf borderId="2" fillId="0" fontId="0" numFmtId="0" xfId="0" applyAlignment="1" applyBorder="1" applyFont="1">
      <alignment horizontal="left" vertical="top" wrapText="1"/>
    </xf>
    <xf borderId="2" fillId="0" fontId="11" numFmtId="0" xfId="0" applyBorder="1" applyFont="1"/>
    <xf borderId="2" fillId="2" fontId="1" numFmtId="0" xfId="0" applyAlignment="1" applyBorder="1" applyFont="1">
      <alignment horizontal="center" wrapText="1"/>
    </xf>
    <xf borderId="10" fillId="0" fontId="0" numFmtId="0" xfId="0" applyAlignment="1" applyBorder="1" applyFont="1">
      <alignment horizontal="center" vertical="top" wrapText="1"/>
    </xf>
    <xf borderId="11" fillId="0" fontId="2" numFmtId="0" xfId="0" applyBorder="1" applyFont="1"/>
    <xf borderId="3" fillId="0" fontId="12" numFmtId="0" xfId="0" applyAlignment="1" applyBorder="1" applyFont="1">
      <alignment horizontal="left" vertical="center"/>
    </xf>
    <xf borderId="0" fillId="6" fontId="13" numFmtId="0" xfId="0" applyAlignment="1" applyBorder="1" applyFont="1">
      <alignment horizontal="left" vertical="center"/>
    </xf>
    <xf borderId="0" fillId="6" fontId="0" numFmtId="0" xfId="0" applyAlignment="1" applyBorder="1" applyFont="1">
      <alignment horizontal="center"/>
    </xf>
    <xf borderId="0" fillId="0" fontId="0" numFmtId="0" xfId="0" applyAlignment="1" applyFont="1">
      <alignment vertical="top"/>
    </xf>
    <xf borderId="3" fillId="0" fontId="14" numFmtId="0" xfId="0" applyAlignment="1" applyBorder="1" applyFont="1">
      <alignment horizontal="center" vertical="top" wrapText="1"/>
    </xf>
    <xf borderId="3" fillId="0" fontId="15" numFmtId="0" xfId="0" applyAlignment="1" applyBorder="1" applyFont="1">
      <alignment horizontal="left" vertical="top" wrapText="1"/>
    </xf>
    <xf borderId="3" fillId="0" fontId="16" numFmtId="0" xfId="0" applyAlignment="1" applyBorder="1" applyFont="1">
      <alignment horizontal="left" vertical="top" wrapText="1"/>
    </xf>
    <xf borderId="3" fillId="0" fontId="2" numFmtId="0" xfId="0" applyAlignment="1" applyBorder="1" applyFont="1">
      <alignment horizontal="center" vertical="center"/>
    </xf>
    <xf borderId="0" fillId="0" fontId="2" numFmtId="0" xfId="0" applyAlignment="1" applyFont="1">
      <alignment horizontal="center" vertical="top" wrapText="1"/>
    </xf>
    <xf borderId="0" fillId="0" fontId="2" numFmtId="0" xfId="0" applyAlignment="1" applyFont="1">
      <alignment horizontal="center" vertical="center"/>
    </xf>
    <xf borderId="6" fillId="0" fontId="0" numFmtId="0" xfId="0" applyAlignment="1" applyBorder="1" applyFont="1">
      <alignment horizontal="left" vertical="top" wrapText="1"/>
    </xf>
    <xf borderId="3" fillId="0" fontId="2" numFmtId="164" xfId="0" applyAlignment="1" applyBorder="1" applyFont="1" applyNumberFormat="1">
      <alignment horizontal="center" vertical="center"/>
    </xf>
    <xf borderId="9" fillId="9" fontId="5" numFmtId="0" xfId="0" applyAlignment="1" applyBorder="1" applyFont="1">
      <alignment horizontal="center" vertical="center"/>
    </xf>
    <xf borderId="2" fillId="0" fontId="0" numFmtId="0" xfId="0" applyAlignment="1" applyBorder="1" applyFont="1">
      <alignment horizontal="center" vertical="center" wrapText="1"/>
    </xf>
    <xf borderId="2" fillId="0" fontId="11" numFmtId="0" xfId="0" applyAlignment="1" applyBorder="1" applyFont="1">
      <alignment vertical="center"/>
    </xf>
    <xf borderId="2" fillId="13" fontId="17" numFmtId="164" xfId="0" applyAlignment="1" applyBorder="1" applyFill="1" applyFont="1" applyNumberFormat="1">
      <alignment horizontal="center" vertical="center"/>
    </xf>
    <xf borderId="0" fillId="2" fontId="2" numFmtId="0" xfId="0" applyAlignment="1" applyBorder="1" applyFont="1">
      <alignment vertical="top"/>
    </xf>
    <xf borderId="10" fillId="2" fontId="3" numFmtId="0" xfId="0" applyAlignment="1" applyBorder="1" applyFont="1">
      <alignment horizontal="center" vertical="center" wrapText="1"/>
    </xf>
    <xf borderId="12" fillId="0" fontId="2" numFmtId="0" xfId="0" applyBorder="1" applyFont="1"/>
    <xf borderId="12" fillId="0" fontId="2" numFmtId="0" xfId="0" applyBorder="1" applyFont="1"/>
    <xf borderId="0" fillId="6" fontId="1" numFmtId="0" xfId="0" applyAlignment="1" applyBorder="1" applyFont="1">
      <alignment horizontal="center" vertical="top" wrapText="1"/>
    </xf>
    <xf borderId="0" fillId="6" fontId="1" numFmtId="0" xfId="0" applyAlignment="1" applyBorder="1" applyFont="1">
      <alignment horizontal="center" vertical="center" wrapText="1"/>
    </xf>
    <xf borderId="0" fillId="6" fontId="5" numFmtId="0" xfId="0" applyAlignment="1" applyBorder="1" applyFont="1">
      <alignment horizontal="center" vertical="center" wrapText="1"/>
    </xf>
    <xf borderId="6" fillId="2" fontId="1" numFmtId="0" xfId="0" applyAlignment="1" applyBorder="1" applyFont="1">
      <alignment horizontal="center" vertical="top" wrapText="1"/>
    </xf>
    <xf borderId="6" fillId="2" fontId="1" numFmtId="0" xfId="0" applyAlignment="1" applyBorder="1" applyFont="1">
      <alignment horizontal="center" vertical="center" wrapText="1"/>
    </xf>
    <xf borderId="1" fillId="4" fontId="0" numFmtId="0" xfId="0" applyAlignment="1" applyBorder="1" applyFont="1">
      <alignment horizontal="center" vertical="top" wrapText="1"/>
    </xf>
    <xf borderId="4" fillId="4" fontId="4" numFmtId="0" xfId="0" applyAlignment="1" applyBorder="1" applyFont="1">
      <alignment horizontal="center" vertical="center" wrapText="1"/>
    </xf>
    <xf borderId="4" fillId="5" fontId="0" numFmtId="0" xfId="0" applyAlignment="1" applyBorder="1" applyFont="1">
      <alignment horizontal="left" vertical="center" wrapText="1"/>
    </xf>
    <xf borderId="2" fillId="0" fontId="0" numFmtId="0" xfId="0" applyAlignment="1" applyBorder="1" applyFont="1">
      <alignment horizontal="left" vertical="center" wrapText="1"/>
    </xf>
    <xf borderId="13" fillId="13" fontId="5" numFmtId="164" xfId="0" applyAlignment="1" applyBorder="1" applyFont="1" applyNumberFormat="1">
      <alignment horizontal="center" vertical="center"/>
    </xf>
    <xf borderId="13" fillId="8" fontId="5" numFmtId="0" xfId="0" applyAlignment="1" applyBorder="1" applyFont="1">
      <alignment horizontal="center" vertical="center"/>
    </xf>
    <xf borderId="2" fillId="8" fontId="5" numFmtId="0" xfId="0" applyAlignment="1" applyBorder="1" applyFont="1">
      <alignment horizontal="center" vertical="center" wrapText="1"/>
    </xf>
    <xf borderId="9" fillId="0" fontId="0" numFmtId="0" xfId="0" applyAlignment="1" applyBorder="1" applyFont="1">
      <alignment horizontal="center" vertical="top" wrapText="1"/>
    </xf>
    <xf borderId="9" fillId="0" fontId="0" numFmtId="0" xfId="0" applyAlignment="1" applyBorder="1" applyFont="1">
      <alignment horizontal="left" vertical="center" wrapText="1"/>
    </xf>
    <xf borderId="9" fillId="13" fontId="5" numFmtId="164" xfId="0" applyAlignment="1" applyBorder="1" applyFont="1" applyNumberFormat="1">
      <alignment horizontal="center" vertical="center"/>
    </xf>
    <xf borderId="14" fillId="11" fontId="5" numFmtId="0" xfId="0" applyAlignment="1" applyBorder="1" applyFont="1">
      <alignment horizontal="center" vertical="center"/>
    </xf>
    <xf borderId="14" fillId="0" fontId="11" numFmtId="0" xfId="0" applyAlignment="1" applyBorder="1" applyFont="1">
      <alignment vertical="center"/>
    </xf>
    <xf borderId="14" fillId="11" fontId="5" numFmtId="0" xfId="0" applyAlignment="1" applyBorder="1" applyFont="1">
      <alignment horizontal="center" vertical="center" wrapText="1"/>
    </xf>
    <xf borderId="1" fillId="7" fontId="0" numFmtId="0" xfId="0" applyAlignment="1" applyBorder="1" applyFont="1">
      <alignment horizontal="center" vertical="top" wrapText="1"/>
    </xf>
    <xf borderId="4" fillId="7" fontId="4" numFmtId="0" xfId="0" applyAlignment="1" applyBorder="1" applyFont="1">
      <alignment horizontal="center" vertical="center" wrapText="1"/>
    </xf>
    <xf borderId="3" fillId="0" fontId="0" numFmtId="0" xfId="0" applyAlignment="1" applyBorder="1" applyFont="1">
      <alignment horizontal="left" vertical="center" wrapText="1"/>
    </xf>
    <xf borderId="1" fillId="0" fontId="0" numFmtId="0" xfId="0" applyAlignment="1" applyBorder="1" applyFont="1">
      <alignment horizontal="left" vertical="center" wrapText="1"/>
    </xf>
    <xf borderId="9" fillId="11" fontId="5" numFmtId="0" xfId="0" applyAlignment="1" applyBorder="1" applyFont="1">
      <alignment horizontal="center"/>
    </xf>
    <xf borderId="1" fillId="7" fontId="4" numFmtId="0" xfId="0" applyAlignment="1" applyBorder="1" applyFont="1">
      <alignment horizontal="center" vertical="center" wrapText="1"/>
    </xf>
    <xf borderId="1" fillId="5" fontId="0" numFmtId="0" xfId="0" applyAlignment="1" applyBorder="1" applyFont="1">
      <alignment horizontal="left" vertical="center" wrapText="1"/>
    </xf>
    <xf borderId="4" fillId="7" fontId="0" numFmtId="0" xfId="0" applyAlignment="1" applyBorder="1" applyFont="1">
      <alignment horizontal="center" vertical="top" wrapText="1"/>
    </xf>
    <xf borderId="9" fillId="14" fontId="11" numFmtId="164" xfId="0" applyAlignment="1" applyBorder="1" applyFill="1" applyFont="1" applyNumberFormat="1">
      <alignment horizontal="center" vertical="center"/>
    </xf>
    <xf borderId="3" fillId="6" fontId="0" numFmtId="0" xfId="0" applyAlignment="1" applyBorder="1" applyFont="1">
      <alignment horizontal="center" vertical="center" wrapText="1"/>
    </xf>
    <xf borderId="14" fillId="0" fontId="0" numFmtId="0" xfId="0" applyAlignment="1" applyBorder="1" applyFont="1">
      <alignment horizontal="left" vertical="center" wrapText="1"/>
    </xf>
    <xf borderId="1" fillId="4" fontId="4" numFmtId="0" xfId="0" applyAlignment="1" applyBorder="1" applyFont="1">
      <alignment horizontal="center" vertical="center" wrapText="1"/>
    </xf>
    <xf borderId="13" fillId="8" fontId="5" numFmtId="0" xfId="0" applyAlignment="1" applyBorder="1" applyFont="1">
      <alignment horizontal="center"/>
    </xf>
    <xf borderId="2" fillId="8" fontId="5" numFmtId="0" xfId="0" applyAlignment="1" applyBorder="1" applyFont="1">
      <alignment horizontal="center" wrapText="1"/>
    </xf>
    <xf borderId="6" fillId="0" fontId="0" numFmtId="0" xfId="0" applyAlignment="1" applyBorder="1" applyFont="1">
      <alignment horizontal="left" vertical="center" wrapText="1"/>
    </xf>
    <xf borderId="9" fillId="0" fontId="0" numFmtId="0" xfId="0" applyAlignment="1" applyBorder="1" applyFont="1">
      <alignment horizontal="left" wrapText="1"/>
    </xf>
    <xf borderId="9" fillId="8" fontId="5" numFmtId="0" xfId="0" applyAlignment="1" applyBorder="1" applyFont="1">
      <alignment horizontal="center"/>
    </xf>
    <xf borderId="9" fillId="0" fontId="11" numFmtId="0" xfId="0" applyBorder="1" applyFont="1"/>
    <xf borderId="9" fillId="8" fontId="5" numFmtId="0" xfId="0" applyAlignment="1" applyBorder="1" applyFont="1">
      <alignment horizontal="center" wrapText="1"/>
    </xf>
    <xf borderId="0" fillId="0" fontId="0" numFmtId="0" xfId="0" applyAlignment="1" applyFont="1">
      <alignment horizontal="left" vertical="center" wrapText="1"/>
    </xf>
    <xf borderId="0" fillId="0" fontId="0" numFmtId="0" xfId="0" applyFont="1"/>
    <xf borderId="0" fillId="0" fontId="0" numFmtId="0" xfId="0" applyAlignment="1" applyFont="1">
      <alignment wrapText="1"/>
    </xf>
    <xf borderId="5" fillId="0" fontId="18" numFmtId="0" xfId="0" applyAlignment="1" applyBorder="1" applyFont="1">
      <alignment horizontal="center" vertical="top" wrapText="1"/>
    </xf>
    <xf borderId="2" fillId="0" fontId="18" numFmtId="0" xfId="0" applyBorder="1" applyFont="1"/>
    <xf borderId="9" fillId="0" fontId="18" numFmtId="0" xfId="0" applyBorder="1" applyFont="1"/>
    <xf borderId="9" fillId="0" fontId="0" numFmtId="0" xfId="0" applyAlignment="1" applyBorder="1" applyFont="1">
      <alignment horizontal="left" vertical="top" wrapText="1"/>
    </xf>
    <xf borderId="9" fillId="5" fontId="0" numFmtId="0" xfId="0" applyAlignment="1" applyBorder="1" applyFont="1">
      <alignment horizontal="center" vertical="top" wrapText="1"/>
    </xf>
    <xf borderId="9" fillId="0" fontId="0" numFmtId="0" xfId="0" applyAlignment="1" applyBorder="1" applyFont="1">
      <alignment horizontal="center" vertical="center" wrapText="1"/>
    </xf>
    <xf borderId="13" fillId="0" fontId="0" numFmtId="0" xfId="0" applyAlignment="1" applyBorder="1" applyFont="1">
      <alignment horizontal="center" vertical="center" wrapText="1"/>
    </xf>
    <xf borderId="13" fillId="0" fontId="2" numFmtId="0" xfId="0" applyBorder="1" applyFont="1"/>
    <xf borderId="2" fillId="6" fontId="0" numFmtId="0" xfId="0" applyAlignment="1" applyBorder="1" applyFont="1">
      <alignment horizontal="center" vertical="top" wrapText="1"/>
    </xf>
    <xf borderId="0" fillId="0" fontId="2" numFmtId="0" xfId="0" applyAlignment="1" applyFont="1">
      <alignment vertical="top"/>
    </xf>
    <xf borderId="3" fillId="0" fontId="19" numFmtId="0" xfId="0" applyAlignment="1" applyBorder="1" applyFont="1">
      <alignment horizontal="center" vertical="center" wrapText="1"/>
    </xf>
    <xf borderId="6" fillId="0" fontId="11" numFmtId="0" xfId="0" applyBorder="1" applyFont="1"/>
    <xf borderId="0" fillId="0" fontId="18" numFmtId="0" xfId="0" applyAlignment="1" applyFont="1">
      <alignment horizontal="center" vertical="top" wrapText="1"/>
    </xf>
  </cellXfs>
  <cellStyles count="1">
    <cellStyle xfId="0" name="Normal" builtinId="0"/>
  </cellStyles>
  <dxfs count="11">
    <dxf>
      <font>
        <color rgb="FFFFFFFF"/>
      </font>
      <fill>
        <patternFill patternType="solid">
          <fgColor rgb="FF76923C"/>
          <bgColor rgb="FF76923C"/>
        </patternFill>
      </fill>
      <alignment/>
      <border>
        <left/>
        <right/>
        <top/>
        <bottom/>
      </border>
    </dxf>
    <dxf>
      <font>
        <color rgb="FFFFFFFF"/>
      </font>
      <fill>
        <patternFill patternType="solid">
          <fgColor rgb="FFC00000"/>
          <bgColor rgb="FFC00000"/>
        </patternFill>
      </fill>
      <alignment/>
      <border>
        <left/>
        <right/>
        <top/>
        <bottom/>
      </border>
    </dxf>
    <dxf>
      <font>
        <b/>
        <color rgb="FFFFFFFF"/>
      </font>
      <fill>
        <patternFill patternType="solid">
          <fgColor rgb="FF366092"/>
          <bgColor rgb="FF366092"/>
        </patternFill>
      </fill>
      <alignment/>
      <border>
        <left/>
        <right/>
        <top/>
        <bottom/>
      </border>
    </dxf>
    <dxf>
      <font>
        <color rgb="FFFFFFFF"/>
      </font>
      <fill>
        <patternFill patternType="solid">
          <fgColor rgb="FFE69138"/>
          <bgColor rgb="FFE69138"/>
        </patternFill>
      </fill>
      <alignment/>
      <border>
        <left/>
        <right/>
        <top/>
        <bottom/>
      </border>
    </dxf>
    <dxf>
      <font>
        <color rgb="FFFFFFFF"/>
      </font>
      <fill>
        <patternFill patternType="solid">
          <fgColor rgb="FF674EA7"/>
          <bgColor rgb="FF674EA7"/>
        </patternFill>
      </fill>
      <alignment/>
      <border>
        <left/>
        <right/>
        <top/>
        <bottom/>
      </border>
    </dxf>
    <dxf>
      <font>
        <color rgb="FFFFFFFF"/>
      </font>
      <fill>
        <patternFill patternType="solid">
          <fgColor rgb="FF666666"/>
          <bgColor rgb="FF666666"/>
        </patternFill>
      </fill>
      <alignment/>
      <border>
        <left/>
        <right/>
        <top/>
        <bottom/>
      </border>
    </dxf>
    <dxf>
      <font>
        <color rgb="FFD0E0E3"/>
      </font>
      <fill>
        <patternFill patternType="solid">
          <fgColor rgb="FFD0E0E3"/>
          <bgColor rgb="FFD0E0E3"/>
        </patternFill>
      </fill>
      <alignment/>
      <border>
        <left/>
        <right/>
        <top/>
        <bottom/>
      </border>
    </dxf>
    <dxf>
      <font>
        <color rgb="FFFFFFFF"/>
      </font>
      <fill>
        <patternFill patternType="solid">
          <fgColor rgb="FF434343"/>
          <bgColor rgb="FF434343"/>
        </patternFill>
      </fill>
      <alignment/>
      <border>
        <left/>
        <right/>
        <top/>
        <bottom/>
      </border>
    </dxf>
    <dxf>
      <font>
        <color rgb="FF00FFFF"/>
      </font>
      <fill>
        <patternFill patternType="solid">
          <fgColor rgb="FF366092"/>
          <bgColor rgb="FF366092"/>
        </patternFill>
      </fill>
      <alignment/>
      <border>
        <left/>
        <right/>
        <top/>
        <bottom/>
      </border>
    </dxf>
    <dxf>
      <font>
        <color rgb="FFFFFFFF"/>
      </font>
      <fill>
        <patternFill patternType="solid">
          <fgColor rgb="FF366092"/>
          <bgColor rgb="FF366092"/>
        </patternFill>
      </fill>
      <alignment/>
      <border>
        <left/>
        <right/>
        <top/>
        <bottom/>
      </border>
    </dxf>
    <dxf>
      <font>
        <color rgb="FFFFFFFF"/>
      </font>
      <fill>
        <patternFill patternType="solid">
          <fgColor rgb="FFC9DAF8"/>
          <bgColor rgb="FFC9DAF8"/>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1F497D"/>
                </a:solidFill>
              </a:defRPr>
            </a:pPr>
            <a:r>
              <a:t>WEB Test Cases</a:t>
            </a:r>
          </a:p>
        </c:rich>
      </c:tx>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1"/>
            <c:showBubbleSize val="0"/>
            <c:showLeaderLines val="1"/>
          </c:dLbls>
          <c:cat>
            <c:strRef>
              <c:f>Dashboard!$C$26:$G$26</c:f>
            </c:strRef>
          </c:cat>
          <c:val>
            <c:numRef>
              <c:f>Dashboard!$C$27:$G$27</c:f>
            </c:numRef>
          </c:val>
        </c:ser>
        <c:dLbls>
          <c:showLegendKey val="0"/>
          <c:showVal val="0"/>
          <c:showCatName val="0"/>
          <c:showSerName val="0"/>
          <c:showPercent val="0"/>
          <c:showBubbleSize val="0"/>
        </c:dLbls>
      </c:pie3DChart>
      <c:spPr>
        <a:solidFill>
          <a:srgbClr val="FFFFFF"/>
        </a:solidFill>
      </c:spPr>
    </c:plotArea>
    <c:legend>
      <c:legendPos val="b"/>
      <c:overlay val="0"/>
      <c:txPr>
        <a:bodyPr/>
        <a:lstStyle/>
        <a:p>
          <a:pPr lvl="0">
            <a:defRPr sz="900">
              <a:solidFill>
                <a:srgbClr val="1F497D"/>
              </a:solidFill>
            </a:defRPr>
          </a:pPr>
        </a:p>
      </c:txPr>
    </c:legend>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1F497D"/>
                </a:solidFill>
              </a:defRPr>
            </a:pPr>
            <a:r>
              <a:t>PIM - Test cases</a:t>
            </a:r>
          </a:p>
        </c:rich>
      </c:tx>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1"/>
            <c:showBubbleSize val="0"/>
            <c:showLeaderLines val="1"/>
          </c:dLbls>
          <c:cat>
            <c:strRef>
              <c:f>Dashboard!$J$26:$N$26</c:f>
            </c:strRef>
          </c:cat>
          <c:val>
            <c:numRef>
              <c:f>Dashboard!$J$27:$N$27</c:f>
            </c:numRef>
          </c:val>
        </c:ser>
        <c:dLbls>
          <c:showLegendKey val="0"/>
          <c:showVal val="0"/>
          <c:showCatName val="0"/>
          <c:showSerName val="0"/>
          <c:showPercent val="0"/>
          <c:showBubbleSize val="0"/>
        </c:dLbls>
      </c:pie3DChart>
      <c:spPr>
        <a:solidFill>
          <a:srgbClr val="FFFFFF"/>
        </a:solidFill>
      </c:spPr>
    </c:plotArea>
    <c:legend>
      <c:legendPos val="b"/>
      <c:overlay val="0"/>
      <c:txPr>
        <a:bodyPr/>
        <a:lstStyle/>
        <a:p>
          <a:pPr lvl="0">
            <a:defRPr sz="900">
              <a:solidFill>
                <a:srgbClr val="1F497D"/>
              </a:solidFill>
            </a:defRPr>
          </a:pPr>
        </a:p>
      </c:txPr>
    </c:legend>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1F497D"/>
                </a:solidFill>
              </a:defRPr>
            </a:pPr>
            <a:r>
              <a:t>OMS Test cases </a:t>
            </a:r>
          </a:p>
        </c:rich>
      </c:tx>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1"/>
            <c:showBubbleSize val="0"/>
            <c:showLeaderLines val="1"/>
          </c:dLbls>
          <c:cat>
            <c:strRef>
              <c:f>Dashboard!$Q$26:$U$26</c:f>
            </c:strRef>
          </c:cat>
          <c:val>
            <c:numRef>
              <c:f>Dashboard!$Q$27:$U$27</c:f>
            </c:numRef>
          </c:val>
        </c:ser>
        <c:dLbls>
          <c:showLegendKey val="0"/>
          <c:showVal val="0"/>
          <c:showCatName val="0"/>
          <c:showSerName val="0"/>
          <c:showPercent val="0"/>
          <c:showBubbleSize val="0"/>
        </c:dLbls>
      </c:pie3DChart>
      <c:spPr>
        <a:solidFill>
          <a:srgbClr val="FFFFFF"/>
        </a:solidFill>
      </c:spPr>
    </c:plotArea>
    <c:legend>
      <c:legendPos val="b"/>
      <c:overlay val="0"/>
      <c:txPr>
        <a:bodyPr/>
        <a:lstStyle/>
        <a:p>
          <a:pPr lvl="0">
            <a:defRPr sz="900">
              <a:solidFill>
                <a:srgbClr val="1F497D"/>
              </a:solidFill>
            </a:defRPr>
          </a:pPr>
        </a:p>
      </c:txPr>
    </c:legend>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1F497D"/>
                </a:solidFill>
              </a:defRPr>
            </a:pPr>
            <a:r>
              <a:t>Offline Order FLow- Test cases </a:t>
            </a:r>
          </a:p>
        </c:rich>
      </c:tx>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1"/>
            <c:showBubbleSize val="0"/>
            <c:showLeaderLines val="1"/>
          </c:dLbls>
          <c:cat>
            <c:strRef>
              <c:f>Dashboard!$Q$46:$U$46</c:f>
            </c:strRef>
          </c:cat>
          <c:val>
            <c:numRef>
              <c:f>Dashboard!$Q$47:$U$47</c:f>
            </c:numRef>
          </c:val>
        </c:ser>
        <c:dLbls>
          <c:showLegendKey val="0"/>
          <c:showVal val="0"/>
          <c:showCatName val="0"/>
          <c:showSerName val="0"/>
          <c:showPercent val="0"/>
          <c:showBubbleSize val="0"/>
        </c:dLbls>
      </c:pie3DChart>
      <c:spPr>
        <a:solidFill>
          <a:srgbClr val="FFFFFF"/>
        </a:solidFill>
      </c:spPr>
    </c:plotArea>
    <c:legend>
      <c:legendPos val="b"/>
      <c:overlay val="0"/>
      <c:txPr>
        <a:bodyPr/>
        <a:lstStyle/>
        <a:p>
          <a:pPr lvl="0">
            <a:defRPr sz="900">
              <a:solidFill>
                <a:srgbClr val="1F497D"/>
              </a:solidFill>
            </a:defRPr>
          </a:pPr>
        </a:p>
      </c:txPr>
    </c:legend>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1F497D"/>
                </a:solidFill>
              </a:defRPr>
            </a:pPr>
            <a:r>
              <a:t>System Integration  - Test cases </a:t>
            </a:r>
          </a:p>
        </c:rich>
      </c:tx>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1"/>
            <c:showBubbleSize val="0"/>
            <c:showLeaderLines val="1"/>
          </c:dLbls>
          <c:cat>
            <c:strRef>
              <c:f>Dashboard!$C$46:$G$46</c:f>
            </c:strRef>
          </c:cat>
          <c:val>
            <c:numRef>
              <c:f>Dashboard!$C$47:$G$47</c:f>
            </c:numRef>
          </c:val>
        </c:ser>
        <c:dLbls>
          <c:showLegendKey val="0"/>
          <c:showVal val="0"/>
          <c:showCatName val="0"/>
          <c:showSerName val="0"/>
          <c:showPercent val="0"/>
          <c:showBubbleSize val="0"/>
        </c:dLbls>
      </c:pie3DChart>
      <c:spPr>
        <a:solidFill>
          <a:srgbClr val="FFFFFF"/>
        </a:solidFill>
      </c:spPr>
    </c:plotArea>
    <c:legend>
      <c:legendPos val="b"/>
      <c:overlay val="0"/>
      <c:txPr>
        <a:bodyPr/>
        <a:lstStyle/>
        <a:p>
          <a:pPr lvl="0">
            <a:defRPr sz="900">
              <a:solidFill>
                <a:srgbClr val="1F497D"/>
              </a:solidFill>
            </a:defRPr>
          </a:pPr>
        </a:p>
      </c:txPr>
    </c:legend>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1F497D"/>
                </a:solidFill>
              </a:defRPr>
            </a:pPr>
            <a:r>
              <a:t>All - Test cases </a:t>
            </a:r>
          </a:p>
        </c:rich>
      </c:tx>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1"/>
            <c:showBubbleSize val="0"/>
            <c:showLeaderLines val="1"/>
          </c:dLbls>
          <c:cat>
            <c:strRef>
              <c:f>Dashboard!$J$6:$N$6</c:f>
            </c:strRef>
          </c:cat>
          <c:val>
            <c:numRef>
              <c:f>Dashboard!$J$7:$N$7</c:f>
            </c:numRef>
          </c:val>
        </c:ser>
        <c:dLbls>
          <c:showLegendKey val="0"/>
          <c:showVal val="0"/>
          <c:showCatName val="0"/>
          <c:showSerName val="0"/>
          <c:showPercent val="0"/>
          <c:showBubbleSize val="0"/>
        </c:dLbls>
      </c:pie3DChart>
      <c:spPr>
        <a:solidFill>
          <a:srgbClr val="FFFFFF"/>
        </a:solidFill>
      </c:spPr>
    </c:plotArea>
    <c:legend>
      <c:legendPos val="b"/>
      <c:overlay val="0"/>
      <c:txPr>
        <a:bodyPr/>
        <a:lstStyle/>
        <a:p>
          <a:pPr lvl="0">
            <a:defRPr sz="900">
              <a:solidFill>
                <a:srgbClr val="1F497D"/>
              </a:solidFill>
            </a:defRPr>
          </a:pPr>
        </a:p>
      </c:txPr>
    </c:legend>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1F497D"/>
                </a:solidFill>
              </a:defRPr>
            </a:pPr>
            <a:r>
              <a:t>End to End  - Test cases </a:t>
            </a:r>
          </a:p>
        </c:rich>
      </c:tx>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1"/>
            <c:showBubbleSize val="0"/>
            <c:showLeaderLines val="1"/>
          </c:dLbls>
          <c:cat>
            <c:strRef>
              <c:f>Dashboard!$J$46:$N$46</c:f>
            </c:strRef>
          </c:cat>
          <c:val>
            <c:numRef>
              <c:f>Dashboard!$J$47:$N$47</c:f>
            </c:numRef>
          </c:val>
        </c:ser>
        <c:dLbls>
          <c:showLegendKey val="0"/>
          <c:showVal val="0"/>
          <c:showCatName val="0"/>
          <c:showSerName val="0"/>
          <c:showPercent val="0"/>
          <c:showBubbleSize val="0"/>
        </c:dLbls>
      </c:pie3DChart>
      <c:spPr>
        <a:solidFill>
          <a:srgbClr val="FFFFFF"/>
        </a:solidFill>
      </c:spPr>
    </c:plotArea>
    <c:legend>
      <c:legendPos val="b"/>
      <c:overlay val="0"/>
      <c:txPr>
        <a:bodyPr/>
        <a:lstStyle/>
        <a:p>
          <a:pPr lvl="0">
            <a:defRPr sz="900">
              <a:solidFill>
                <a:srgbClr val="1F497D"/>
              </a:solidFill>
            </a:defRPr>
          </a:pPr>
        </a:p>
      </c:txPr>
    </c:legend>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1F497D"/>
                </a:solidFill>
              </a:defRPr>
            </a:pPr>
            <a:r>
              <a:t>Customer Service - Test cases </a:t>
            </a:r>
          </a:p>
        </c:rich>
      </c:tx>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1"/>
            <c:showBubbleSize val="0"/>
            <c:showLeaderLines val="1"/>
          </c:dLbls>
          <c:cat>
            <c:strRef>
              <c:f>Dashboard!$J$68:$N$68</c:f>
            </c:strRef>
          </c:cat>
          <c:val>
            <c:numRef>
              <c:f>Dashboard!$J$69:$N$69</c:f>
            </c:numRef>
          </c:val>
        </c:ser>
        <c:dLbls>
          <c:showLegendKey val="0"/>
          <c:showVal val="0"/>
          <c:showCatName val="0"/>
          <c:showSerName val="0"/>
          <c:showPercent val="0"/>
          <c:showBubbleSize val="0"/>
        </c:dLbls>
      </c:pie3DChart>
      <c:spPr>
        <a:solidFill>
          <a:srgbClr val="FFFFFF"/>
        </a:solidFill>
      </c:spPr>
    </c:plotArea>
    <c:legend>
      <c:legendPos val="b"/>
      <c:overlay val="0"/>
      <c:txPr>
        <a:bodyPr/>
        <a:lstStyle/>
        <a:p>
          <a:pPr lvl="0">
            <a:defRPr sz="900">
              <a:solidFill>
                <a:srgbClr val="1F497D"/>
              </a:solidFill>
            </a:defRPr>
          </a:pPr>
        </a:p>
      </c:txPr>
    </c:legend>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1F497D"/>
                </a:solidFill>
              </a:defRPr>
            </a:pPr>
            <a:r>
              <a:t>ERP - Test cases </a:t>
            </a:r>
          </a:p>
        </c:rich>
      </c:tx>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1"/>
            <c:showBubbleSize val="0"/>
            <c:showLeaderLines val="1"/>
          </c:dLbls>
          <c:cat>
            <c:strRef>
              <c:f>Dashboard!$C$68:$G$68</c:f>
            </c:strRef>
          </c:cat>
          <c:val>
            <c:numRef>
              <c:f>Dashboard!$C$69:$G$69</c:f>
            </c:numRef>
          </c:val>
        </c:ser>
        <c:dLbls>
          <c:showLegendKey val="0"/>
          <c:showVal val="0"/>
          <c:showCatName val="0"/>
          <c:showSerName val="0"/>
          <c:showPercent val="0"/>
          <c:showBubbleSize val="0"/>
        </c:dLbls>
      </c:pie3DChart>
      <c:spPr>
        <a:solidFill>
          <a:srgbClr val="FFFFFF"/>
        </a:solidFill>
      </c:spPr>
    </c:plotArea>
    <c:legend>
      <c:legendPos val="b"/>
      <c:overlay val="0"/>
      <c:txPr>
        <a:bodyPr/>
        <a:lstStyle/>
        <a:p>
          <a:pPr lvl="0">
            <a:defRPr sz="900">
              <a:solidFill>
                <a:srgbClr val="1F497D"/>
              </a:solidFill>
            </a:defRPr>
          </a:pPr>
        </a:p>
      </c:txPr>
    </c:legend>
  </c:chart>
  <c:spPr>
    <a:solidFill>
      <a:srgbClr val="FFFFFF"/>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323850</xdr:colOff>
      <xdr:row>0</xdr:row>
      <xdr:rowOff>9525</xdr:rowOff>
    </xdr:from>
    <xdr:to>
      <xdr:col>2</xdr:col>
      <xdr:colOff>838200</xdr:colOff>
      <xdr:row>0</xdr:row>
      <xdr:rowOff>409575</xdr:rowOff>
    </xdr:to>
    <xdr:sp>
      <xdr:nvSpPr>
        <xdr:cNvPr id="3" name="Shape 3"/>
        <xdr:cNvSpPr txBox="1"/>
      </xdr:nvSpPr>
      <xdr:spPr>
        <a:xfrm>
          <a:off x="4579237" y="3584737"/>
          <a:ext cx="1533524" cy="390524"/>
        </a:xfrm>
        <a:prstGeom prst="rect">
          <a:avLst/>
        </a:prstGeom>
        <a:solidFill>
          <a:srgbClr val="FFFF00"/>
        </a:solidFill>
        <a:ln>
          <a:noFill/>
        </a:ln>
      </xdr:spPr>
      <xdr:txBody>
        <a:bodyPr anchorCtr="0" anchor="ctr" bIns="45700" lIns="91425" rIns="91425" tIns="45700">
          <a:noAutofit/>
        </a:bodyPr>
        <a:lstStyle/>
        <a:p>
          <a:pPr indent="0" lvl="0" algn="ctr">
            <a:spcBef>
              <a:spcPts val="0"/>
            </a:spcBef>
            <a:buClr>
              <a:schemeClr val="dk1"/>
            </a:buClr>
            <a:buSzPct val="25000"/>
            <a:buFont typeface="Calibri"/>
            <a:buNone/>
          </a:pPr>
          <a:r>
            <a:rPr lang="en-US" sz="2000">
              <a:solidFill>
                <a:schemeClr val="dk1"/>
              </a:solidFill>
              <a:latin typeface="Calibri"/>
              <a:ea typeface="Calibri"/>
              <a:cs typeface="Calibri"/>
              <a:sym typeface="Calibri"/>
            </a:rPr>
            <a:t>DRAFT</a:t>
          </a:r>
        </a:p>
      </xdr:txBody>
    </xdr:sp>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9525</xdr:colOff>
      <xdr:row>27</xdr:row>
      <xdr:rowOff>57150</xdr:rowOff>
    </xdr:from>
    <xdr:to>
      <xdr:col>7</xdr:col>
      <xdr:colOff>9525</xdr:colOff>
      <xdr:row>43</xdr:row>
      <xdr:rowOff>19050</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7</xdr:col>
      <xdr:colOff>152400</xdr:colOff>
      <xdr:row>27</xdr:row>
      <xdr:rowOff>57150</xdr:rowOff>
    </xdr:from>
    <xdr:to>
      <xdr:col>14</xdr:col>
      <xdr:colOff>38100</xdr:colOff>
      <xdr:row>43</xdr:row>
      <xdr:rowOff>19050</xdr:rowOff>
    </xdr:to>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14</xdr:col>
      <xdr:colOff>152400</xdr:colOff>
      <xdr:row>27</xdr:row>
      <xdr:rowOff>76200</xdr:rowOff>
    </xdr:from>
    <xdr:to>
      <xdr:col>21</xdr:col>
      <xdr:colOff>0</xdr:colOff>
      <xdr:row>43</xdr:row>
      <xdr:rowOff>38100</xdr:rowOff>
    </xdr:to>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twoCellAnchor>
  <xdr:twoCellAnchor>
    <xdr:from>
      <xdr:col>14</xdr:col>
      <xdr:colOff>171450</xdr:colOff>
      <xdr:row>48</xdr:row>
      <xdr:rowOff>9525</xdr:rowOff>
    </xdr:from>
    <xdr:to>
      <xdr:col>21</xdr:col>
      <xdr:colOff>57150</xdr:colOff>
      <xdr:row>63</xdr:row>
      <xdr:rowOff>47625</xdr:rowOff>
    </xdr:to>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twoCellAnchor>
  <xdr:twoCellAnchor>
    <xdr:from>
      <xdr:col>0</xdr:col>
      <xdr:colOff>152400</xdr:colOff>
      <xdr:row>47</xdr:row>
      <xdr:rowOff>95250</xdr:rowOff>
    </xdr:from>
    <xdr:to>
      <xdr:col>7</xdr:col>
      <xdr:colOff>0</xdr:colOff>
      <xdr:row>63</xdr:row>
      <xdr:rowOff>19050</xdr:rowOff>
    </xdr:to>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twoCellAnchor>
  <xdr:twoCellAnchor>
    <xdr:from>
      <xdr:col>7</xdr:col>
      <xdr:colOff>152400</xdr:colOff>
      <xdr:row>8</xdr:row>
      <xdr:rowOff>19050</xdr:rowOff>
    </xdr:from>
    <xdr:to>
      <xdr:col>14</xdr:col>
      <xdr:colOff>76200</xdr:colOff>
      <xdr:row>23</xdr:row>
      <xdr:rowOff>57150</xdr:rowOff>
    </xdr:to>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twoCellAnchor>
  <xdr:twoCellAnchor>
    <xdr:from>
      <xdr:col>8</xdr:col>
      <xdr:colOff>0</xdr:colOff>
      <xdr:row>48</xdr:row>
      <xdr:rowOff>0</xdr:rowOff>
    </xdr:from>
    <xdr:to>
      <xdr:col>14</xdr:col>
      <xdr:colOff>38100</xdr:colOff>
      <xdr:row>63</xdr:row>
      <xdr:rowOff>38100</xdr:rowOff>
    </xdr:to>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twoCellAnchor>
  <xdr:twoCellAnchor>
    <xdr:from>
      <xdr:col>7</xdr:col>
      <xdr:colOff>152400</xdr:colOff>
      <xdr:row>69</xdr:row>
      <xdr:rowOff>38100</xdr:rowOff>
    </xdr:from>
    <xdr:to>
      <xdr:col>14</xdr:col>
      <xdr:colOff>47625</xdr:colOff>
      <xdr:row>84</xdr:row>
      <xdr:rowOff>57150</xdr:rowOff>
    </xdr:to>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twoCellAnchor>
  <xdr:twoCellAnchor>
    <xdr:from>
      <xdr:col>1</xdr:col>
      <xdr:colOff>0</xdr:colOff>
      <xdr:row>69</xdr:row>
      <xdr:rowOff>38100</xdr:rowOff>
    </xdr:from>
    <xdr:to>
      <xdr:col>7</xdr:col>
      <xdr:colOff>95250</xdr:colOff>
      <xdr:row>84</xdr:row>
      <xdr:rowOff>85725</xdr:rowOff>
    </xdr:to>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76200</xdr:colOff>
      <xdr:row>6</xdr:row>
      <xdr:rowOff>-114300</xdr:rowOff>
    </xdr:from>
    <xdr:to>
      <xdr:col>7</xdr:col>
      <xdr:colOff>266700</xdr:colOff>
      <xdr:row>88</xdr:row>
      <xdr:rowOff>95250</xdr:rowOff>
    </xdr:to>
    <xdr:pic>
      <xdr:nvPicPr>
        <xdr:cNvPr id="0" name="image1.png" title="Image"/>
        <xdr:cNvPicPr preferRelativeResize="0"/>
      </xdr:nvPicPr>
      <xdr:blipFill>
        <a:blip cstate="print" r:embed="rId1"/>
        <a:stretch>
          <a:fillRect/>
        </a:stretch>
      </xdr:blipFill>
      <xdr:spPr>
        <a:xfrm>
          <a:ext cx="8515350" cy="15830550"/>
        </a:xfrm>
        <a:prstGeom prst="rect">
          <a:avLst/>
        </a:prstGeom>
        <a:noFill/>
      </xdr:spPr>
    </xdr:pic>
    <xdr:clientData fLocksWithSheet="0"/>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314325</xdr:colOff>
      <xdr:row>0</xdr:row>
      <xdr:rowOff>0</xdr:rowOff>
    </xdr:from>
    <xdr:to>
      <xdr:col>2</xdr:col>
      <xdr:colOff>828675</xdr:colOff>
      <xdr:row>0</xdr:row>
      <xdr:rowOff>400050</xdr:rowOff>
    </xdr:to>
    <xdr:sp>
      <xdr:nvSpPr>
        <xdr:cNvPr id="3" name="Shape 3"/>
        <xdr:cNvSpPr txBox="1"/>
      </xdr:nvSpPr>
      <xdr:spPr>
        <a:xfrm>
          <a:off x="4641150" y="3584737"/>
          <a:ext cx="1409700" cy="390524"/>
        </a:xfrm>
        <a:prstGeom prst="rect">
          <a:avLst/>
        </a:prstGeom>
        <a:solidFill>
          <a:srgbClr val="FFFF00"/>
        </a:solidFill>
        <a:ln>
          <a:noFill/>
        </a:ln>
      </xdr:spPr>
      <xdr:txBody>
        <a:bodyPr anchorCtr="0" anchor="ctr" bIns="45700" lIns="91425" rIns="91425" tIns="45700">
          <a:noAutofit/>
        </a:bodyPr>
        <a:lstStyle/>
        <a:p>
          <a:pPr indent="0" lvl="0" algn="ctr">
            <a:spcBef>
              <a:spcPts val="0"/>
            </a:spcBef>
            <a:buClr>
              <a:schemeClr val="dk1"/>
            </a:buClr>
            <a:buSzPct val="25000"/>
            <a:buFont typeface="Calibri"/>
            <a:buNone/>
          </a:pPr>
          <a:r>
            <a:rPr lang="en-US" sz="2000">
              <a:solidFill>
                <a:schemeClr val="dk1"/>
              </a:solidFill>
              <a:latin typeface="Calibri"/>
              <a:ea typeface="Calibri"/>
              <a:cs typeface="Calibri"/>
              <a:sym typeface="Calibri"/>
            </a:rPr>
            <a:t>DRAFT</a:t>
          </a:r>
        </a:p>
      </xdr:txBody>
    </xdr:sp>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5.13" defaultRowHeight="15.0"/>
  <cols>
    <col customWidth="1" min="1" max="1" width="8.0"/>
    <col customWidth="1" min="2" max="2" width="95.75"/>
    <col customWidth="1" min="3" max="6" width="8.0"/>
    <col customWidth="1" min="7" max="26" width="7.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4"/>
      <c r="C2" s="1"/>
      <c r="D2" s="1"/>
      <c r="E2" s="1"/>
      <c r="F2" s="1"/>
      <c r="G2" s="1"/>
      <c r="H2" s="1"/>
      <c r="I2" s="1"/>
      <c r="J2" s="1"/>
      <c r="K2" s="1"/>
      <c r="L2" s="1"/>
      <c r="M2" s="1"/>
      <c r="N2" s="1"/>
      <c r="O2" s="1"/>
      <c r="P2" s="1"/>
      <c r="Q2" s="1"/>
      <c r="R2" s="1"/>
      <c r="S2" s="1"/>
      <c r="T2" s="1"/>
      <c r="U2" s="1"/>
      <c r="V2" s="1"/>
      <c r="W2" s="1"/>
      <c r="X2" s="1"/>
      <c r="Y2" s="1"/>
      <c r="Z2" s="1"/>
    </row>
    <row r="3">
      <c r="A3" s="6" t="s">
        <v>2</v>
      </c>
      <c r="B3" s="6" t="s">
        <v>4</v>
      </c>
      <c r="C3" s="1"/>
      <c r="D3" s="1"/>
      <c r="E3" s="1"/>
      <c r="F3" s="1"/>
      <c r="G3" s="1"/>
      <c r="H3" s="1"/>
      <c r="I3" s="1"/>
      <c r="J3" s="1"/>
      <c r="K3" s="1"/>
      <c r="L3" s="1"/>
      <c r="M3" s="1"/>
      <c r="N3" s="1"/>
      <c r="O3" s="1"/>
      <c r="P3" s="1"/>
      <c r="Q3" s="1"/>
      <c r="R3" s="1"/>
      <c r="S3" s="1"/>
      <c r="T3" s="1"/>
      <c r="U3" s="1"/>
      <c r="V3" s="1"/>
      <c r="W3" s="1"/>
      <c r="X3" s="1"/>
      <c r="Y3" s="1"/>
      <c r="Z3" s="1"/>
    </row>
    <row r="4">
      <c r="A4" s="8"/>
      <c r="B4" s="8"/>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5.13" defaultRowHeight="15.0"/>
  <cols>
    <col customWidth="1" min="1" max="1" width="5.13"/>
    <col customWidth="1" min="2" max="2" width="8.38"/>
    <col customWidth="1" min="3" max="3" width="30.0"/>
    <col customWidth="1" min="4" max="4" width="8.13"/>
    <col customWidth="1" min="5" max="5" width="34.88"/>
    <col customWidth="1" min="6" max="6" width="11.5"/>
    <col customWidth="1" min="7" max="7" width="23.0"/>
    <col customWidth="1" min="8" max="8" width="29.38"/>
    <col customWidth="1" min="9" max="15" width="6.63"/>
    <col customWidth="1" min="16" max="26" width="13.25"/>
  </cols>
  <sheetData>
    <row r="1" ht="33.75" customHeight="1">
      <c r="A1" s="3" t="s">
        <v>1</v>
      </c>
      <c r="B1" s="5"/>
      <c r="C1" s="7" t="s">
        <v>3</v>
      </c>
      <c r="D1" s="9"/>
      <c r="E1" s="9"/>
      <c r="F1" s="9"/>
      <c r="G1" s="9"/>
      <c r="H1" s="10"/>
      <c r="I1" s="11"/>
      <c r="J1" s="12"/>
      <c r="K1" s="12"/>
      <c r="L1" s="12"/>
      <c r="M1" s="12"/>
      <c r="N1" s="12"/>
      <c r="O1" s="12"/>
    </row>
    <row r="2">
      <c r="A2" s="11"/>
      <c r="B2" s="13"/>
      <c r="C2" s="14"/>
      <c r="D2" s="14"/>
      <c r="E2" s="14"/>
      <c r="F2" s="11"/>
      <c r="G2" s="13"/>
      <c r="H2" s="13"/>
      <c r="I2" s="11"/>
      <c r="J2" s="12"/>
      <c r="K2" s="12"/>
      <c r="L2" s="12"/>
      <c r="M2" s="12"/>
      <c r="N2" s="12"/>
      <c r="O2" s="12"/>
    </row>
    <row r="3" ht="16.5" customHeight="1">
      <c r="A3" s="15" t="s">
        <v>5</v>
      </c>
      <c r="B3" s="4"/>
      <c r="C3" s="16" t="s">
        <v>6</v>
      </c>
      <c r="D3" s="16" t="s">
        <v>7</v>
      </c>
      <c r="E3" s="16" t="s">
        <v>8</v>
      </c>
      <c r="F3" s="17" t="s">
        <v>9</v>
      </c>
      <c r="G3" s="16" t="s">
        <v>10</v>
      </c>
      <c r="H3" s="16" t="s">
        <v>11</v>
      </c>
      <c r="I3" s="11"/>
      <c r="J3" s="12"/>
      <c r="K3" s="12"/>
      <c r="L3" s="12"/>
      <c r="M3" s="12"/>
      <c r="N3" s="12"/>
      <c r="O3" s="12"/>
    </row>
    <row r="4" ht="15.0" customHeight="1">
      <c r="A4" s="18"/>
      <c r="B4" s="10"/>
      <c r="C4" s="19" t="s">
        <v>12</v>
      </c>
      <c r="D4" s="9"/>
      <c r="E4" s="9"/>
      <c r="F4" s="9"/>
      <c r="G4" s="9"/>
      <c r="H4" s="10"/>
      <c r="I4" s="11"/>
      <c r="J4" s="12"/>
      <c r="K4" s="12"/>
      <c r="L4" s="12"/>
      <c r="M4" s="12"/>
      <c r="N4" s="12"/>
      <c r="O4" s="12"/>
    </row>
    <row r="5" ht="15.0" customHeight="1">
      <c r="A5" s="20">
        <v>1.0</v>
      </c>
      <c r="B5" s="21"/>
      <c r="C5" s="22"/>
      <c r="D5" s="9"/>
      <c r="E5" s="9"/>
      <c r="F5" s="9"/>
      <c r="G5" s="9"/>
      <c r="H5" s="4"/>
      <c r="I5" s="11"/>
      <c r="J5" s="12"/>
      <c r="K5" s="12"/>
      <c r="L5" s="12"/>
      <c r="M5" s="12"/>
      <c r="N5" s="12"/>
      <c r="O5" s="12"/>
    </row>
    <row r="6" ht="15.0" customHeight="1">
      <c r="A6" s="23"/>
      <c r="B6" s="24" t="s">
        <v>13</v>
      </c>
      <c r="C6" s="25" t="s">
        <v>14</v>
      </c>
      <c r="D6" s="25"/>
      <c r="E6" s="25" t="s">
        <v>15</v>
      </c>
      <c r="F6" s="26" t="s">
        <v>16</v>
      </c>
      <c r="G6" s="27"/>
      <c r="H6" s="28" t="s">
        <v>17</v>
      </c>
      <c r="I6" s="11"/>
      <c r="J6" s="12"/>
      <c r="K6" s="12"/>
      <c r="L6" s="12"/>
      <c r="M6" s="12"/>
      <c r="N6" s="12"/>
      <c r="O6" s="12"/>
    </row>
    <row r="7">
      <c r="A7" s="18"/>
      <c r="B7" s="10"/>
      <c r="C7" s="19" t="s">
        <v>18</v>
      </c>
      <c r="D7" s="9"/>
      <c r="E7" s="9"/>
      <c r="F7" s="9"/>
      <c r="G7" s="9"/>
      <c r="H7" s="10"/>
      <c r="I7" s="11"/>
      <c r="J7" s="12"/>
      <c r="K7" s="12"/>
      <c r="L7" s="12"/>
      <c r="M7" s="12"/>
      <c r="N7" s="12"/>
      <c r="O7" s="12"/>
    </row>
    <row r="8">
      <c r="A8" s="29"/>
      <c r="B8" s="10"/>
      <c r="C8" s="30" t="s">
        <v>19</v>
      </c>
      <c r="D8" s="9"/>
      <c r="E8" s="9"/>
      <c r="F8" s="9"/>
      <c r="G8" s="9"/>
      <c r="H8" s="10"/>
      <c r="I8" s="11"/>
      <c r="J8" s="12"/>
      <c r="K8" s="12"/>
      <c r="L8" s="12"/>
      <c r="M8" s="12"/>
      <c r="N8" s="12"/>
      <c r="O8" s="12"/>
    </row>
    <row r="9">
      <c r="A9" s="20">
        <v>2.0</v>
      </c>
      <c r="B9" s="21"/>
      <c r="C9" s="22"/>
      <c r="D9" s="9"/>
      <c r="E9" s="9"/>
      <c r="F9" s="9"/>
      <c r="G9" s="9"/>
      <c r="H9" s="4"/>
      <c r="I9" s="11"/>
      <c r="J9" s="12"/>
      <c r="K9" s="12"/>
      <c r="L9" s="12"/>
      <c r="M9" s="12"/>
      <c r="N9" s="12"/>
      <c r="O9" s="12"/>
    </row>
    <row r="10">
      <c r="A10" s="31"/>
      <c r="B10" s="24" t="s">
        <v>13</v>
      </c>
      <c r="C10" s="25" t="s">
        <v>18</v>
      </c>
      <c r="D10" s="25"/>
      <c r="E10" s="25" t="s">
        <v>20</v>
      </c>
      <c r="F10" s="26" t="s">
        <v>21</v>
      </c>
      <c r="G10" s="27"/>
      <c r="H10" s="32" t="s">
        <v>22</v>
      </c>
      <c r="I10" s="11"/>
      <c r="J10" s="12"/>
      <c r="K10" s="12"/>
      <c r="L10" s="12"/>
      <c r="M10" s="12"/>
      <c r="N10" s="12"/>
      <c r="O10" s="12"/>
    </row>
    <row r="11">
      <c r="A11" s="31"/>
      <c r="B11" s="24" t="s">
        <v>23</v>
      </c>
      <c r="C11" s="25" t="s">
        <v>24</v>
      </c>
      <c r="D11" s="25"/>
      <c r="E11" s="25" t="s">
        <v>25</v>
      </c>
      <c r="F11" s="26" t="s">
        <v>26</v>
      </c>
      <c r="G11" s="27" t="s">
        <v>27</v>
      </c>
      <c r="H11" s="33" t="s">
        <v>28</v>
      </c>
      <c r="I11" s="11"/>
      <c r="J11" s="12"/>
      <c r="K11" s="12"/>
      <c r="L11" s="12"/>
      <c r="M11" s="12"/>
      <c r="N11" s="12"/>
      <c r="O11" s="12"/>
    </row>
    <row r="12">
      <c r="A12" s="31"/>
      <c r="B12" s="24" t="s">
        <v>29</v>
      </c>
      <c r="C12" s="25" t="s">
        <v>30</v>
      </c>
      <c r="D12" s="25"/>
      <c r="E12" s="25" t="s">
        <v>31</v>
      </c>
      <c r="F12" s="26" t="s">
        <v>21</v>
      </c>
      <c r="G12" s="27"/>
      <c r="H12" s="32" t="s">
        <v>22</v>
      </c>
      <c r="I12" s="11"/>
      <c r="J12" s="12"/>
      <c r="K12" s="12"/>
      <c r="L12" s="12"/>
      <c r="M12" s="12"/>
      <c r="N12" s="12"/>
      <c r="O12" s="12"/>
    </row>
    <row r="13">
      <c r="A13" s="31"/>
      <c r="B13" s="24" t="s">
        <v>32</v>
      </c>
      <c r="C13" s="25" t="s">
        <v>33</v>
      </c>
      <c r="D13" s="25"/>
      <c r="E13" s="25" t="s">
        <v>15</v>
      </c>
      <c r="F13" s="26" t="s">
        <v>16</v>
      </c>
      <c r="G13" s="27"/>
      <c r="H13" s="28"/>
      <c r="I13" s="11"/>
      <c r="J13" s="12"/>
      <c r="K13" s="12"/>
      <c r="L13" s="12"/>
      <c r="M13" s="12"/>
      <c r="N13" s="12"/>
      <c r="O13" s="12"/>
    </row>
    <row r="14">
      <c r="A14" s="31"/>
      <c r="B14" s="24" t="s">
        <v>34</v>
      </c>
      <c r="C14" s="25" t="s">
        <v>35</v>
      </c>
      <c r="D14" s="25"/>
      <c r="E14" s="25" t="s">
        <v>36</v>
      </c>
      <c r="F14" s="26" t="s">
        <v>21</v>
      </c>
      <c r="G14" s="27"/>
      <c r="H14" s="32" t="s">
        <v>22</v>
      </c>
      <c r="I14" s="11"/>
      <c r="J14" s="12"/>
      <c r="K14" s="12"/>
      <c r="L14" s="12"/>
      <c r="M14" s="12"/>
      <c r="N14" s="12"/>
      <c r="O14" s="12"/>
    </row>
    <row r="15">
      <c r="A15" s="31"/>
      <c r="B15" s="24" t="s">
        <v>37</v>
      </c>
      <c r="C15" s="25" t="s">
        <v>38</v>
      </c>
      <c r="D15" s="25"/>
      <c r="E15" s="25" t="s">
        <v>15</v>
      </c>
      <c r="F15" s="20" t="s">
        <v>21</v>
      </c>
      <c r="G15" s="27"/>
      <c r="H15" s="28" t="s">
        <v>39</v>
      </c>
      <c r="I15" s="11"/>
      <c r="J15" s="12"/>
      <c r="K15" s="12"/>
      <c r="L15" s="12"/>
      <c r="M15" s="12"/>
      <c r="N15" s="12"/>
      <c r="O15" s="12"/>
    </row>
    <row r="16">
      <c r="A16" s="31"/>
      <c r="B16" s="24" t="s">
        <v>40</v>
      </c>
      <c r="C16" s="25" t="s">
        <v>41</v>
      </c>
      <c r="D16" s="25"/>
      <c r="E16" s="34" t="s">
        <v>42</v>
      </c>
      <c r="F16" s="26" t="s">
        <v>21</v>
      </c>
      <c r="G16" s="24"/>
      <c r="H16" s="32" t="s">
        <v>22</v>
      </c>
      <c r="I16" s="11"/>
      <c r="J16" s="12"/>
      <c r="K16" s="12"/>
      <c r="L16" s="12"/>
      <c r="M16" s="12"/>
      <c r="N16" s="12"/>
      <c r="O16" s="12"/>
    </row>
    <row r="17">
      <c r="A17" s="23"/>
      <c r="B17" s="24" t="s">
        <v>43</v>
      </c>
      <c r="C17" s="25" t="s">
        <v>44</v>
      </c>
      <c r="D17" s="25"/>
      <c r="E17" s="25" t="s">
        <v>45</v>
      </c>
      <c r="F17" s="35" t="s">
        <v>21</v>
      </c>
      <c r="G17" s="27"/>
      <c r="H17" s="33" t="s">
        <v>22</v>
      </c>
      <c r="I17" s="11"/>
      <c r="J17" s="12"/>
      <c r="K17" s="12"/>
      <c r="L17" s="12"/>
      <c r="M17" s="12"/>
      <c r="N17" s="12"/>
      <c r="O17" s="12"/>
    </row>
    <row r="18">
      <c r="A18" s="29"/>
      <c r="B18" s="10"/>
      <c r="C18" s="36" t="s">
        <v>46</v>
      </c>
      <c r="D18" s="9"/>
      <c r="E18" s="9"/>
      <c r="F18" s="9"/>
      <c r="G18" s="9"/>
      <c r="H18" s="4"/>
      <c r="I18" s="11"/>
      <c r="J18" s="12"/>
      <c r="K18" s="12"/>
      <c r="L18" s="12"/>
      <c r="M18" s="12"/>
      <c r="N18" s="12"/>
      <c r="O18" s="12"/>
    </row>
    <row r="19">
      <c r="A19" s="20">
        <v>3.0</v>
      </c>
      <c r="B19" s="21"/>
      <c r="C19" s="37"/>
      <c r="D19" s="9"/>
      <c r="E19" s="9"/>
      <c r="F19" s="9"/>
      <c r="G19" s="9"/>
      <c r="H19" s="4"/>
      <c r="I19" s="11"/>
      <c r="J19" s="12"/>
      <c r="K19" s="12"/>
      <c r="L19" s="12"/>
      <c r="M19" s="12"/>
      <c r="N19" s="12"/>
      <c r="O19" s="12"/>
    </row>
    <row r="20">
      <c r="A20" s="31"/>
      <c r="B20" s="24" t="s">
        <v>13</v>
      </c>
      <c r="C20" s="25" t="s">
        <v>18</v>
      </c>
      <c r="D20" s="25"/>
      <c r="E20" s="25" t="s">
        <v>20</v>
      </c>
      <c r="F20" s="26" t="s">
        <v>21</v>
      </c>
      <c r="G20" s="27"/>
      <c r="H20" s="27" t="s">
        <v>47</v>
      </c>
      <c r="I20" s="11"/>
      <c r="J20" s="12"/>
      <c r="K20" s="12"/>
      <c r="L20" s="12"/>
      <c r="M20" s="12"/>
      <c r="N20" s="12"/>
      <c r="O20" s="12"/>
    </row>
    <row r="21">
      <c r="A21" s="31"/>
      <c r="B21" s="24" t="s">
        <v>23</v>
      </c>
      <c r="C21" s="25" t="s">
        <v>24</v>
      </c>
      <c r="D21" s="25"/>
      <c r="E21" s="25" t="s">
        <v>25</v>
      </c>
      <c r="F21" s="26" t="s">
        <v>26</v>
      </c>
      <c r="G21" s="27" t="s">
        <v>27</v>
      </c>
      <c r="H21" s="27" t="s">
        <v>47</v>
      </c>
      <c r="I21" s="11"/>
      <c r="J21" s="12"/>
      <c r="K21" s="12"/>
      <c r="L21" s="12"/>
      <c r="M21" s="12"/>
      <c r="N21" s="12"/>
      <c r="O21" s="12"/>
    </row>
    <row r="22">
      <c r="A22" s="31"/>
      <c r="B22" s="24" t="s">
        <v>29</v>
      </c>
      <c r="C22" s="25" t="s">
        <v>30</v>
      </c>
      <c r="D22" s="25"/>
      <c r="E22" s="25" t="s">
        <v>31</v>
      </c>
      <c r="F22" s="26" t="s">
        <v>21</v>
      </c>
      <c r="G22" s="27"/>
      <c r="H22" s="27" t="s">
        <v>48</v>
      </c>
      <c r="I22" s="11"/>
      <c r="J22" s="12"/>
      <c r="K22" s="12"/>
      <c r="L22" s="12"/>
      <c r="M22" s="12"/>
      <c r="N22" s="12"/>
      <c r="O22" s="12"/>
    </row>
    <row r="23">
      <c r="A23" s="31"/>
      <c r="B23" s="24" t="s">
        <v>32</v>
      </c>
      <c r="C23" s="25" t="s">
        <v>33</v>
      </c>
      <c r="D23" s="25"/>
      <c r="E23" s="25" t="s">
        <v>15</v>
      </c>
      <c r="F23" s="26" t="s">
        <v>16</v>
      </c>
      <c r="G23" s="27"/>
      <c r="H23" s="27"/>
      <c r="I23" s="11"/>
      <c r="J23" s="12"/>
      <c r="K23" s="12"/>
      <c r="L23" s="12"/>
      <c r="M23" s="12"/>
      <c r="N23" s="12"/>
      <c r="O23" s="12"/>
    </row>
    <row r="24">
      <c r="A24" s="31"/>
      <c r="B24" s="24" t="s">
        <v>34</v>
      </c>
      <c r="C24" s="25" t="s">
        <v>35</v>
      </c>
      <c r="D24" s="25"/>
      <c r="E24" s="25" t="s">
        <v>36</v>
      </c>
      <c r="F24" s="26" t="s">
        <v>26</v>
      </c>
      <c r="G24" s="27" t="s">
        <v>49</v>
      </c>
      <c r="H24" s="27" t="s">
        <v>48</v>
      </c>
      <c r="I24" s="11"/>
      <c r="J24" s="12"/>
      <c r="K24" s="12"/>
      <c r="L24" s="12"/>
      <c r="M24" s="12"/>
      <c r="N24" s="12"/>
      <c r="O24" s="12"/>
    </row>
    <row r="25">
      <c r="A25" s="31"/>
      <c r="B25" s="24" t="s">
        <v>37</v>
      </c>
      <c r="C25" s="25" t="s">
        <v>38</v>
      </c>
      <c r="D25" s="25"/>
      <c r="E25" s="25" t="s">
        <v>15</v>
      </c>
      <c r="F25" s="26" t="s">
        <v>16</v>
      </c>
      <c r="G25" s="27"/>
      <c r="H25" s="27"/>
      <c r="I25" s="11"/>
      <c r="J25" s="12"/>
      <c r="K25" s="12"/>
      <c r="L25" s="12"/>
      <c r="M25" s="12"/>
      <c r="N25" s="12"/>
      <c r="O25" s="12"/>
    </row>
    <row r="26">
      <c r="A26" s="31"/>
      <c r="B26" s="24" t="s">
        <v>40</v>
      </c>
      <c r="C26" s="25" t="s">
        <v>41</v>
      </c>
      <c r="D26" s="25"/>
      <c r="E26" s="25" t="s">
        <v>42</v>
      </c>
      <c r="F26" s="26" t="s">
        <v>16</v>
      </c>
      <c r="G26" s="27"/>
      <c r="H26" s="27"/>
      <c r="I26" s="11"/>
      <c r="J26" s="12"/>
      <c r="K26" s="12"/>
      <c r="L26" s="12"/>
      <c r="M26" s="12"/>
      <c r="N26" s="12"/>
      <c r="O26" s="12"/>
    </row>
    <row r="27">
      <c r="A27" s="23"/>
      <c r="B27" s="24" t="s">
        <v>43</v>
      </c>
      <c r="C27" s="25" t="s">
        <v>44</v>
      </c>
      <c r="D27" s="25"/>
      <c r="E27" s="25" t="s">
        <v>45</v>
      </c>
      <c r="F27" s="26" t="s">
        <v>16</v>
      </c>
      <c r="G27" s="27"/>
      <c r="H27" s="27"/>
      <c r="I27" s="11"/>
      <c r="J27" s="12"/>
      <c r="K27" s="12"/>
      <c r="L27" s="12"/>
      <c r="M27" s="12"/>
      <c r="N27" s="12"/>
      <c r="O27" s="12"/>
    </row>
    <row r="28">
      <c r="A28" s="29"/>
      <c r="B28" s="10"/>
      <c r="C28" s="36" t="s">
        <v>50</v>
      </c>
      <c r="D28" s="9"/>
      <c r="E28" s="9"/>
      <c r="F28" s="9"/>
      <c r="G28" s="9"/>
      <c r="H28" s="4"/>
      <c r="I28" s="11"/>
      <c r="J28" s="12"/>
      <c r="K28" s="12"/>
      <c r="L28" s="12"/>
      <c r="M28" s="12"/>
      <c r="N28" s="12"/>
      <c r="O28" s="12"/>
    </row>
    <row r="29">
      <c r="A29" s="20">
        <v>4.0</v>
      </c>
      <c r="B29" s="21"/>
      <c r="C29" s="37"/>
      <c r="D29" s="9"/>
      <c r="E29" s="9"/>
      <c r="F29" s="9"/>
      <c r="G29" s="9"/>
      <c r="H29" s="4"/>
      <c r="I29" s="11"/>
      <c r="J29" s="12"/>
      <c r="K29" s="12"/>
      <c r="L29" s="12"/>
      <c r="M29" s="12"/>
      <c r="N29" s="12"/>
      <c r="O29" s="12"/>
    </row>
    <row r="30">
      <c r="A30" s="31"/>
      <c r="B30" s="24" t="s">
        <v>13</v>
      </c>
      <c r="C30" s="25" t="s">
        <v>18</v>
      </c>
      <c r="D30" s="25"/>
      <c r="E30" s="25" t="s">
        <v>20</v>
      </c>
      <c r="F30" s="26" t="s">
        <v>21</v>
      </c>
      <c r="G30" s="27"/>
      <c r="H30" s="27" t="s">
        <v>51</v>
      </c>
      <c r="I30" s="11"/>
      <c r="J30" s="12"/>
      <c r="K30" s="12"/>
      <c r="L30" s="12"/>
      <c r="M30" s="12"/>
      <c r="N30" s="12"/>
      <c r="O30" s="12"/>
    </row>
    <row r="31">
      <c r="A31" s="31"/>
      <c r="B31" s="24" t="s">
        <v>23</v>
      </c>
      <c r="C31" s="25" t="s">
        <v>24</v>
      </c>
      <c r="D31" s="25"/>
      <c r="E31" s="25" t="s">
        <v>25</v>
      </c>
      <c r="F31" s="26" t="s">
        <v>16</v>
      </c>
      <c r="G31" s="27"/>
      <c r="H31" s="28"/>
      <c r="I31" s="11"/>
      <c r="J31" s="12"/>
      <c r="K31" s="12"/>
      <c r="L31" s="12"/>
      <c r="M31" s="12"/>
      <c r="N31" s="12"/>
      <c r="O31" s="12"/>
    </row>
    <row r="32">
      <c r="A32" s="31"/>
      <c r="B32" s="24" t="s">
        <v>29</v>
      </c>
      <c r="C32" s="25" t="s">
        <v>30</v>
      </c>
      <c r="D32" s="25"/>
      <c r="E32" s="25" t="s">
        <v>31</v>
      </c>
      <c r="F32" s="26" t="s">
        <v>26</v>
      </c>
      <c r="G32" s="27" t="s">
        <v>52</v>
      </c>
      <c r="H32" s="27" t="s">
        <v>51</v>
      </c>
      <c r="I32" s="11"/>
      <c r="J32" s="12"/>
      <c r="K32" s="12"/>
      <c r="L32" s="12"/>
      <c r="M32" s="12"/>
      <c r="N32" s="12"/>
      <c r="O32" s="12"/>
    </row>
    <row r="33">
      <c r="A33" s="31"/>
      <c r="B33" s="24" t="s">
        <v>32</v>
      </c>
      <c r="C33" s="25" t="s">
        <v>33</v>
      </c>
      <c r="D33" s="25"/>
      <c r="E33" s="25" t="s">
        <v>15</v>
      </c>
      <c r="F33" s="26" t="s">
        <v>16</v>
      </c>
      <c r="G33" s="27"/>
      <c r="H33" s="28"/>
      <c r="I33" s="11"/>
      <c r="J33" s="12"/>
      <c r="K33" s="12"/>
      <c r="L33" s="12"/>
      <c r="M33" s="12"/>
      <c r="N33" s="12"/>
      <c r="O33" s="12"/>
    </row>
    <row r="34">
      <c r="A34" s="31"/>
      <c r="B34" s="24" t="s">
        <v>34</v>
      </c>
      <c r="C34" s="25" t="s">
        <v>35</v>
      </c>
      <c r="D34" s="25"/>
      <c r="E34" s="25" t="s">
        <v>36</v>
      </c>
      <c r="F34" s="26" t="s">
        <v>16</v>
      </c>
      <c r="G34" s="27"/>
      <c r="H34" s="27"/>
      <c r="I34" s="11"/>
      <c r="J34" s="12"/>
      <c r="K34" s="12"/>
      <c r="L34" s="12"/>
      <c r="M34" s="12"/>
      <c r="N34" s="12"/>
      <c r="O34" s="12"/>
    </row>
    <row r="35">
      <c r="A35" s="31"/>
      <c r="B35" s="24" t="s">
        <v>37</v>
      </c>
      <c r="C35" s="25" t="s">
        <v>38</v>
      </c>
      <c r="D35" s="25"/>
      <c r="E35" s="25" t="s">
        <v>15</v>
      </c>
      <c r="F35" s="26" t="s">
        <v>16</v>
      </c>
      <c r="G35" s="27"/>
      <c r="H35" s="28"/>
      <c r="I35" s="11"/>
      <c r="J35" s="12"/>
      <c r="K35" s="12"/>
      <c r="L35" s="12"/>
      <c r="M35" s="12"/>
      <c r="N35" s="12"/>
      <c r="O35" s="12"/>
    </row>
    <row r="36">
      <c r="A36" s="31"/>
      <c r="B36" s="24" t="s">
        <v>40</v>
      </c>
      <c r="C36" s="25" t="s">
        <v>41</v>
      </c>
      <c r="D36" s="25"/>
      <c r="E36" s="25" t="s">
        <v>42</v>
      </c>
      <c r="F36" s="26" t="s">
        <v>16</v>
      </c>
      <c r="G36" s="27"/>
      <c r="H36" s="27"/>
      <c r="I36" s="11"/>
      <c r="J36" s="12"/>
      <c r="K36" s="12"/>
      <c r="L36" s="12"/>
      <c r="M36" s="12"/>
      <c r="N36" s="12"/>
      <c r="O36" s="12"/>
    </row>
    <row r="37">
      <c r="A37" s="23"/>
      <c r="B37" s="24" t="s">
        <v>43</v>
      </c>
      <c r="C37" s="25" t="s">
        <v>44</v>
      </c>
      <c r="D37" s="25"/>
      <c r="E37" s="25" t="s">
        <v>45</v>
      </c>
      <c r="F37" s="26" t="s">
        <v>16</v>
      </c>
      <c r="G37" s="27"/>
      <c r="H37" s="27"/>
      <c r="I37" s="11"/>
      <c r="J37" s="12"/>
      <c r="K37" s="12"/>
      <c r="L37" s="12"/>
      <c r="M37" s="12"/>
      <c r="N37" s="12"/>
      <c r="O37" s="12"/>
    </row>
    <row r="38">
      <c r="A38" s="18"/>
      <c r="B38" s="10"/>
      <c r="C38" s="38" t="s">
        <v>53</v>
      </c>
      <c r="D38" s="9"/>
      <c r="E38" s="9"/>
      <c r="F38" s="9"/>
      <c r="G38" s="9"/>
      <c r="H38" s="4"/>
      <c r="I38" s="11"/>
      <c r="J38" s="12"/>
      <c r="K38" s="12"/>
      <c r="L38" s="12"/>
      <c r="M38" s="12"/>
      <c r="N38" s="12"/>
      <c r="O38" s="12"/>
    </row>
    <row r="39">
      <c r="A39" s="29"/>
      <c r="B39" s="10"/>
      <c r="C39" s="36"/>
      <c r="D39" s="9"/>
      <c r="E39" s="9"/>
      <c r="F39" s="9"/>
      <c r="G39" s="9"/>
      <c r="H39" s="4"/>
      <c r="I39" s="11"/>
      <c r="J39" s="12"/>
      <c r="K39" s="12"/>
      <c r="L39" s="12"/>
      <c r="M39" s="12"/>
      <c r="N39" s="12"/>
      <c r="O39" s="12"/>
    </row>
    <row r="40">
      <c r="A40" s="20">
        <v>5.0</v>
      </c>
      <c r="B40" s="21"/>
      <c r="C40" s="37"/>
      <c r="D40" s="9"/>
      <c r="E40" s="9"/>
      <c r="F40" s="9"/>
      <c r="G40" s="9"/>
      <c r="H40" s="4"/>
      <c r="I40" s="11"/>
      <c r="J40" s="12"/>
      <c r="K40" s="12"/>
      <c r="L40" s="12"/>
      <c r="M40" s="12"/>
      <c r="N40" s="12"/>
      <c r="O40" s="12"/>
    </row>
    <row r="41">
      <c r="A41" s="31"/>
      <c r="B41" s="24" t="s">
        <v>13</v>
      </c>
      <c r="C41" s="25" t="s">
        <v>54</v>
      </c>
      <c r="D41" s="25"/>
      <c r="E41" s="25" t="s">
        <v>55</v>
      </c>
      <c r="F41" s="26" t="s">
        <v>16</v>
      </c>
      <c r="G41" s="27"/>
      <c r="H41" s="27"/>
      <c r="I41" s="11"/>
      <c r="J41" s="12"/>
      <c r="K41" s="12"/>
      <c r="L41" s="12"/>
      <c r="M41" s="12"/>
      <c r="N41" s="12"/>
      <c r="O41" s="12"/>
    </row>
    <row r="42">
      <c r="A42" s="31"/>
      <c r="B42" s="24" t="s">
        <v>23</v>
      </c>
      <c r="C42" s="25" t="s">
        <v>56</v>
      </c>
      <c r="D42" s="25"/>
      <c r="E42" s="25" t="s">
        <v>57</v>
      </c>
      <c r="F42" s="26" t="s">
        <v>16</v>
      </c>
      <c r="G42" s="27"/>
      <c r="H42" s="27"/>
      <c r="I42" s="11"/>
      <c r="J42" s="12"/>
      <c r="K42" s="12"/>
      <c r="L42" s="12"/>
      <c r="M42" s="12"/>
      <c r="N42" s="12"/>
      <c r="O42" s="12"/>
    </row>
    <row r="43">
      <c r="A43" s="31"/>
      <c r="B43" s="24" t="s">
        <v>29</v>
      </c>
      <c r="C43" s="25" t="s">
        <v>58</v>
      </c>
      <c r="D43" s="25"/>
      <c r="E43" s="25" t="s">
        <v>57</v>
      </c>
      <c r="F43" s="26" t="s">
        <v>16</v>
      </c>
      <c r="G43" s="27"/>
      <c r="H43" s="27"/>
      <c r="I43" s="11"/>
      <c r="J43" s="12"/>
      <c r="K43" s="12"/>
      <c r="L43" s="12"/>
      <c r="M43" s="12"/>
      <c r="N43" s="12"/>
      <c r="O43" s="12"/>
    </row>
    <row r="44">
      <c r="A44" s="31"/>
      <c r="B44" s="24" t="s">
        <v>32</v>
      </c>
      <c r="C44" s="25" t="s">
        <v>59</v>
      </c>
      <c r="D44" s="25"/>
      <c r="E44" s="25" t="s">
        <v>57</v>
      </c>
      <c r="F44" s="26" t="s">
        <v>21</v>
      </c>
      <c r="G44" s="27"/>
      <c r="H44" s="27" t="s">
        <v>60</v>
      </c>
      <c r="I44" s="11"/>
      <c r="J44" s="12"/>
      <c r="K44" s="12"/>
      <c r="L44" s="12"/>
      <c r="M44" s="12"/>
      <c r="N44" s="12"/>
      <c r="O44" s="12"/>
    </row>
    <row r="45">
      <c r="A45" s="31"/>
      <c r="B45" s="24" t="s">
        <v>34</v>
      </c>
      <c r="C45" s="25" t="s">
        <v>61</v>
      </c>
      <c r="D45" s="25"/>
      <c r="E45" s="25" t="s">
        <v>62</v>
      </c>
      <c r="F45" s="26" t="s">
        <v>21</v>
      </c>
      <c r="G45" s="27"/>
      <c r="H45" s="27"/>
      <c r="I45" s="11"/>
      <c r="J45" s="12"/>
      <c r="K45" s="12"/>
      <c r="L45" s="12"/>
      <c r="M45" s="12"/>
      <c r="N45" s="12"/>
      <c r="O45" s="12"/>
    </row>
    <row r="46">
      <c r="A46" s="31"/>
      <c r="B46" s="24" t="s">
        <v>37</v>
      </c>
      <c r="C46" s="25" t="s">
        <v>63</v>
      </c>
      <c r="D46" s="25"/>
      <c r="E46" s="25" t="s">
        <v>57</v>
      </c>
      <c r="F46" s="26" t="s">
        <v>26</v>
      </c>
      <c r="G46" s="27" t="s">
        <v>49</v>
      </c>
      <c r="H46" s="27" t="s">
        <v>48</v>
      </c>
      <c r="I46" s="11"/>
      <c r="J46" s="12"/>
      <c r="K46" s="12"/>
      <c r="L46" s="12"/>
      <c r="M46" s="12"/>
      <c r="N46" s="12"/>
      <c r="O46" s="12"/>
    </row>
    <row r="47">
      <c r="A47" s="31"/>
      <c r="B47" s="24" t="s">
        <v>40</v>
      </c>
      <c r="C47" s="25"/>
      <c r="D47" s="25"/>
      <c r="E47" s="25"/>
      <c r="F47" s="26" t="s">
        <v>16</v>
      </c>
      <c r="G47" s="27"/>
      <c r="H47" s="27"/>
      <c r="I47" s="11"/>
      <c r="J47" s="12"/>
      <c r="K47" s="12"/>
      <c r="L47" s="12"/>
      <c r="M47" s="12"/>
      <c r="N47" s="12"/>
      <c r="O47" s="12"/>
    </row>
    <row r="48">
      <c r="A48" s="23"/>
      <c r="B48" s="24" t="s">
        <v>43</v>
      </c>
      <c r="C48" s="25"/>
      <c r="D48" s="25"/>
      <c r="E48" s="25"/>
      <c r="F48" s="26" t="s">
        <v>16</v>
      </c>
      <c r="G48" s="27"/>
      <c r="H48" s="27"/>
      <c r="I48" s="11"/>
      <c r="J48" s="12"/>
      <c r="K48" s="12"/>
      <c r="L48" s="12"/>
      <c r="M48" s="12"/>
      <c r="N48" s="12"/>
      <c r="O48" s="12"/>
    </row>
    <row r="49">
      <c r="A49" s="11"/>
      <c r="B49" s="13"/>
      <c r="C49" s="14"/>
      <c r="D49" s="14"/>
      <c r="E49" s="14"/>
      <c r="F49" s="11"/>
      <c r="G49" s="13"/>
      <c r="H49" s="13"/>
      <c r="I49" s="11"/>
      <c r="J49" s="12"/>
      <c r="K49" s="12"/>
      <c r="L49" s="12"/>
      <c r="M49" s="12"/>
      <c r="N49" s="12"/>
      <c r="O49" s="12"/>
    </row>
    <row r="50">
      <c r="A50" s="12"/>
      <c r="B50" s="12"/>
      <c r="C50" s="12"/>
      <c r="D50" s="12"/>
      <c r="E50" s="12"/>
      <c r="F50" s="12"/>
      <c r="G50" s="12"/>
      <c r="H50" s="12"/>
      <c r="I50" s="12"/>
      <c r="J50" s="12"/>
      <c r="K50" s="12"/>
      <c r="L50" s="12"/>
      <c r="M50" s="12"/>
      <c r="N50" s="12"/>
      <c r="O50" s="12"/>
    </row>
    <row r="51">
      <c r="A51" s="12"/>
      <c r="B51" s="12"/>
      <c r="C51" s="12"/>
      <c r="D51" s="12"/>
      <c r="E51" s="12"/>
      <c r="F51" s="12"/>
      <c r="G51" s="12"/>
      <c r="H51" s="12"/>
      <c r="I51" s="12"/>
      <c r="J51" s="12"/>
      <c r="K51" s="12"/>
      <c r="L51" s="12"/>
      <c r="M51" s="12"/>
      <c r="N51" s="12"/>
      <c r="O51" s="12"/>
    </row>
    <row r="52">
      <c r="A52" s="12"/>
      <c r="B52" s="12"/>
      <c r="C52" s="12"/>
      <c r="D52" s="12"/>
      <c r="E52" s="12"/>
      <c r="F52" s="12"/>
      <c r="G52" s="12"/>
      <c r="H52" s="12"/>
      <c r="I52" s="12"/>
      <c r="J52" s="12"/>
      <c r="K52" s="12"/>
      <c r="L52" s="12"/>
      <c r="M52" s="12"/>
      <c r="N52" s="12"/>
      <c r="O52" s="12"/>
    </row>
    <row r="53">
      <c r="A53" s="12"/>
      <c r="B53" s="12"/>
      <c r="C53" s="12"/>
      <c r="D53" s="12"/>
      <c r="E53" s="12"/>
      <c r="F53" s="12"/>
      <c r="G53" s="12"/>
      <c r="H53" s="12"/>
      <c r="I53" s="12"/>
      <c r="J53" s="12"/>
      <c r="K53" s="12"/>
      <c r="L53" s="12"/>
      <c r="M53" s="12"/>
      <c r="N53" s="12"/>
      <c r="O53" s="12"/>
    </row>
    <row r="54">
      <c r="A54" s="12"/>
      <c r="B54" s="12"/>
      <c r="C54" s="12"/>
      <c r="D54" s="12"/>
      <c r="E54" s="12"/>
      <c r="F54" s="12"/>
      <c r="G54" s="12"/>
      <c r="H54" s="12"/>
      <c r="I54" s="12"/>
      <c r="J54" s="12"/>
      <c r="K54" s="12"/>
      <c r="L54" s="12"/>
      <c r="M54" s="12"/>
      <c r="N54" s="12"/>
      <c r="O54" s="12"/>
    </row>
    <row r="55">
      <c r="A55" s="12"/>
      <c r="B55" s="12"/>
      <c r="C55" s="12"/>
      <c r="D55" s="12"/>
      <c r="E55" s="12"/>
      <c r="F55" s="12"/>
      <c r="G55" s="12"/>
      <c r="H55" s="12"/>
      <c r="I55" s="12"/>
      <c r="J55" s="12"/>
      <c r="K55" s="12"/>
      <c r="L55" s="12"/>
      <c r="M55" s="12"/>
      <c r="N55" s="12"/>
      <c r="O55" s="12"/>
    </row>
    <row r="56">
      <c r="A56" s="12"/>
      <c r="B56" s="12"/>
      <c r="C56" s="12"/>
      <c r="D56" s="12"/>
      <c r="E56" s="12"/>
      <c r="F56" s="12"/>
      <c r="G56" s="12"/>
      <c r="H56" s="12"/>
      <c r="I56" s="12"/>
      <c r="J56" s="12"/>
      <c r="K56" s="12"/>
      <c r="L56" s="12"/>
      <c r="M56" s="12"/>
      <c r="N56" s="12"/>
      <c r="O56" s="12"/>
    </row>
    <row r="57">
      <c r="A57" s="12"/>
      <c r="B57" s="12"/>
      <c r="C57" s="12"/>
      <c r="D57" s="12"/>
      <c r="E57" s="12"/>
      <c r="F57" s="12"/>
      <c r="G57" s="12"/>
      <c r="H57" s="12"/>
      <c r="I57" s="12"/>
      <c r="J57" s="12"/>
      <c r="K57" s="12"/>
      <c r="L57" s="12"/>
      <c r="M57" s="12"/>
      <c r="N57" s="12"/>
      <c r="O57" s="12"/>
    </row>
    <row r="58">
      <c r="A58" s="12"/>
      <c r="B58" s="12"/>
      <c r="C58" s="12"/>
      <c r="D58" s="12"/>
      <c r="E58" s="12"/>
      <c r="F58" s="12"/>
      <c r="G58" s="12"/>
      <c r="H58" s="12"/>
      <c r="I58" s="12"/>
      <c r="J58" s="12"/>
      <c r="K58" s="12"/>
      <c r="L58" s="12"/>
      <c r="M58" s="12"/>
      <c r="N58" s="12"/>
      <c r="O58" s="12"/>
    </row>
    <row r="59">
      <c r="A59" s="12"/>
      <c r="B59" s="12"/>
      <c r="C59" s="12"/>
      <c r="D59" s="12"/>
      <c r="E59" s="12"/>
      <c r="F59" s="12"/>
      <c r="G59" s="12"/>
      <c r="H59" s="12"/>
      <c r="I59" s="12"/>
      <c r="J59" s="12"/>
      <c r="K59" s="12"/>
      <c r="L59" s="12"/>
      <c r="M59" s="12"/>
      <c r="N59" s="12"/>
      <c r="O59" s="12"/>
    </row>
    <row r="60">
      <c r="A60" s="12"/>
      <c r="B60" s="12"/>
      <c r="C60" s="12"/>
      <c r="D60" s="12"/>
      <c r="E60" s="12"/>
      <c r="F60" s="12"/>
      <c r="G60" s="12"/>
      <c r="H60" s="12"/>
      <c r="I60" s="12"/>
      <c r="J60" s="12"/>
      <c r="K60" s="12"/>
      <c r="L60" s="12"/>
      <c r="M60" s="12"/>
      <c r="N60" s="12"/>
      <c r="O60" s="12"/>
    </row>
    <row r="61">
      <c r="A61" s="12"/>
      <c r="B61" s="12"/>
      <c r="C61" s="12"/>
      <c r="D61" s="12"/>
      <c r="E61" s="12"/>
      <c r="F61" s="12"/>
      <c r="G61" s="12"/>
      <c r="H61" s="12"/>
      <c r="I61" s="12"/>
      <c r="J61" s="12"/>
      <c r="K61" s="12"/>
      <c r="L61" s="12"/>
      <c r="M61" s="12"/>
      <c r="N61" s="12"/>
      <c r="O61" s="12"/>
    </row>
    <row r="62">
      <c r="A62" s="12"/>
      <c r="B62" s="12"/>
      <c r="C62" s="12"/>
      <c r="D62" s="12"/>
      <c r="E62" s="12"/>
      <c r="F62" s="12"/>
      <c r="G62" s="12"/>
      <c r="H62" s="12"/>
      <c r="I62" s="12"/>
      <c r="J62" s="12"/>
      <c r="K62" s="12"/>
      <c r="L62" s="12"/>
      <c r="M62" s="12"/>
      <c r="N62" s="12"/>
      <c r="O62" s="12"/>
    </row>
    <row r="63">
      <c r="A63" s="12"/>
      <c r="B63" s="12"/>
      <c r="C63" s="12"/>
      <c r="D63" s="12"/>
      <c r="E63" s="12"/>
      <c r="F63" s="12"/>
      <c r="G63" s="12"/>
      <c r="H63" s="12"/>
      <c r="I63" s="12"/>
      <c r="J63" s="12"/>
      <c r="K63" s="12"/>
      <c r="L63" s="12"/>
      <c r="M63" s="12"/>
      <c r="N63" s="12"/>
      <c r="O63" s="12"/>
    </row>
    <row r="64">
      <c r="A64" s="12"/>
      <c r="B64" s="12"/>
      <c r="C64" s="12"/>
      <c r="D64" s="12"/>
      <c r="E64" s="12"/>
      <c r="F64" s="12"/>
      <c r="G64" s="12"/>
      <c r="H64" s="12"/>
      <c r="I64" s="12"/>
      <c r="J64" s="12"/>
      <c r="K64" s="12"/>
      <c r="L64" s="12"/>
      <c r="M64" s="12"/>
      <c r="N64" s="12"/>
      <c r="O64" s="12"/>
    </row>
    <row r="65">
      <c r="A65" s="12"/>
      <c r="B65" s="12"/>
      <c r="C65" s="12"/>
      <c r="D65" s="12"/>
      <c r="E65" s="12"/>
      <c r="F65" s="12"/>
      <c r="G65" s="12"/>
      <c r="H65" s="12"/>
      <c r="I65" s="12"/>
      <c r="J65" s="12"/>
      <c r="K65" s="12"/>
      <c r="L65" s="12"/>
      <c r="M65" s="12"/>
      <c r="N65" s="12"/>
      <c r="O65" s="12"/>
    </row>
    <row r="66">
      <c r="A66" s="12"/>
      <c r="B66" s="12"/>
      <c r="C66" s="12"/>
      <c r="D66" s="12"/>
      <c r="E66" s="12"/>
      <c r="F66" s="12"/>
      <c r="G66" s="12"/>
      <c r="H66" s="12"/>
      <c r="I66" s="12"/>
      <c r="J66" s="12"/>
      <c r="K66" s="12"/>
      <c r="L66" s="12"/>
      <c r="M66" s="12"/>
      <c r="N66" s="12"/>
      <c r="O66" s="12"/>
    </row>
    <row r="67">
      <c r="A67" s="12"/>
      <c r="B67" s="12"/>
      <c r="C67" s="12"/>
      <c r="D67" s="12"/>
      <c r="E67" s="12"/>
      <c r="F67" s="12"/>
      <c r="G67" s="12"/>
      <c r="H67" s="12"/>
      <c r="I67" s="12"/>
      <c r="J67" s="12"/>
      <c r="K67" s="12"/>
      <c r="L67" s="12"/>
      <c r="M67" s="12"/>
      <c r="N67" s="12"/>
      <c r="O67" s="12"/>
    </row>
    <row r="68">
      <c r="A68" s="12"/>
      <c r="B68" s="12"/>
      <c r="C68" s="12"/>
      <c r="D68" s="12"/>
      <c r="E68" s="12"/>
      <c r="F68" s="12"/>
      <c r="G68" s="12"/>
      <c r="H68" s="12"/>
      <c r="I68" s="12"/>
      <c r="J68" s="12"/>
      <c r="K68" s="12"/>
      <c r="L68" s="12"/>
      <c r="M68" s="12"/>
      <c r="N68" s="12"/>
      <c r="O68" s="12"/>
    </row>
    <row r="69">
      <c r="A69" s="12"/>
      <c r="B69" s="12"/>
      <c r="C69" s="12"/>
      <c r="D69" s="12"/>
      <c r="E69" s="12"/>
      <c r="F69" s="12"/>
      <c r="G69" s="12"/>
      <c r="H69" s="12"/>
      <c r="I69" s="12"/>
      <c r="J69" s="12"/>
      <c r="K69" s="12"/>
      <c r="L69" s="12"/>
      <c r="M69" s="12"/>
      <c r="N69" s="12"/>
      <c r="O69" s="12"/>
    </row>
    <row r="70">
      <c r="A70" s="12"/>
      <c r="B70" s="12"/>
      <c r="C70" s="12"/>
      <c r="D70" s="12"/>
      <c r="E70" s="12"/>
      <c r="F70" s="12"/>
      <c r="G70" s="12"/>
      <c r="H70" s="12"/>
      <c r="I70" s="12"/>
      <c r="J70" s="12"/>
      <c r="K70" s="12"/>
      <c r="L70" s="12"/>
      <c r="M70" s="12"/>
      <c r="N70" s="12"/>
      <c r="O70" s="12"/>
    </row>
    <row r="71">
      <c r="A71" s="12"/>
      <c r="B71" s="12"/>
      <c r="C71" s="12"/>
      <c r="D71" s="12"/>
      <c r="E71" s="12"/>
      <c r="F71" s="12"/>
      <c r="G71" s="12"/>
      <c r="H71" s="12"/>
      <c r="I71" s="12"/>
      <c r="J71" s="12"/>
      <c r="K71" s="12"/>
      <c r="L71" s="12"/>
      <c r="M71" s="12"/>
      <c r="N71" s="12"/>
      <c r="O71" s="12"/>
    </row>
    <row r="72">
      <c r="A72" s="12"/>
      <c r="B72" s="12"/>
      <c r="C72" s="12"/>
      <c r="D72" s="12"/>
      <c r="E72" s="12"/>
      <c r="F72" s="12"/>
      <c r="G72" s="12"/>
      <c r="H72" s="12"/>
      <c r="I72" s="12"/>
      <c r="J72" s="12"/>
      <c r="K72" s="12"/>
      <c r="L72" s="12"/>
      <c r="M72" s="12"/>
      <c r="N72" s="12"/>
      <c r="O72" s="12"/>
    </row>
    <row r="73">
      <c r="A73" s="12"/>
      <c r="B73" s="12"/>
      <c r="C73" s="12"/>
      <c r="D73" s="12"/>
      <c r="E73" s="12"/>
      <c r="F73" s="12"/>
      <c r="G73" s="12"/>
      <c r="H73" s="12"/>
      <c r="I73" s="12"/>
      <c r="J73" s="12"/>
      <c r="K73" s="12"/>
      <c r="L73" s="12"/>
      <c r="M73" s="12"/>
      <c r="N73" s="12"/>
      <c r="O73" s="12"/>
    </row>
    <row r="74">
      <c r="A74" s="12"/>
      <c r="B74" s="12"/>
      <c r="C74" s="12"/>
      <c r="D74" s="12"/>
      <c r="E74" s="12"/>
      <c r="F74" s="12"/>
      <c r="G74" s="12"/>
      <c r="H74" s="12"/>
      <c r="I74" s="12"/>
      <c r="J74" s="12"/>
      <c r="K74" s="12"/>
      <c r="L74" s="12"/>
      <c r="M74" s="12"/>
      <c r="N74" s="12"/>
      <c r="O74" s="12"/>
    </row>
    <row r="75">
      <c r="A75" s="12"/>
      <c r="B75" s="12"/>
      <c r="C75" s="12"/>
      <c r="D75" s="12"/>
      <c r="E75" s="12"/>
      <c r="F75" s="12"/>
      <c r="G75" s="12"/>
      <c r="H75" s="12"/>
      <c r="I75" s="12"/>
      <c r="J75" s="12"/>
      <c r="K75" s="12"/>
      <c r="L75" s="12"/>
      <c r="M75" s="12"/>
      <c r="N75" s="12"/>
      <c r="O75" s="12"/>
    </row>
    <row r="76">
      <c r="A76" s="12"/>
      <c r="B76" s="12"/>
      <c r="C76" s="12"/>
      <c r="D76" s="12"/>
      <c r="E76" s="12"/>
      <c r="F76" s="12"/>
      <c r="G76" s="12"/>
      <c r="H76" s="12"/>
      <c r="I76" s="12"/>
      <c r="J76" s="12"/>
      <c r="K76" s="12"/>
      <c r="L76" s="12"/>
      <c r="M76" s="12"/>
      <c r="N76" s="12"/>
      <c r="O76" s="12"/>
    </row>
    <row r="77">
      <c r="A77" s="12"/>
      <c r="B77" s="12"/>
      <c r="C77" s="12"/>
      <c r="D77" s="12"/>
      <c r="E77" s="12"/>
      <c r="F77" s="12"/>
      <c r="G77" s="12"/>
      <c r="H77" s="12"/>
      <c r="I77" s="12"/>
      <c r="J77" s="12"/>
      <c r="K77" s="12"/>
      <c r="L77" s="12"/>
      <c r="M77" s="12"/>
      <c r="N77" s="12"/>
      <c r="O77" s="12"/>
    </row>
    <row r="78">
      <c r="A78" s="12"/>
      <c r="B78" s="12"/>
      <c r="C78" s="12"/>
      <c r="D78" s="12"/>
      <c r="E78" s="12"/>
      <c r="F78" s="12"/>
      <c r="G78" s="12"/>
      <c r="H78" s="12"/>
      <c r="I78" s="12"/>
      <c r="J78" s="12"/>
      <c r="K78" s="12"/>
      <c r="L78" s="12"/>
      <c r="M78" s="12"/>
      <c r="N78" s="12"/>
      <c r="O78" s="12"/>
    </row>
    <row r="79">
      <c r="A79" s="12"/>
      <c r="B79" s="12"/>
      <c r="C79" s="12"/>
      <c r="D79" s="12"/>
      <c r="E79" s="12"/>
      <c r="F79" s="12"/>
      <c r="G79" s="12"/>
      <c r="H79" s="12"/>
      <c r="I79" s="12"/>
      <c r="J79" s="12"/>
      <c r="K79" s="12"/>
      <c r="L79" s="12"/>
      <c r="M79" s="12"/>
      <c r="N79" s="12"/>
      <c r="O79" s="12"/>
    </row>
    <row r="80">
      <c r="A80" s="12"/>
      <c r="B80" s="12"/>
      <c r="C80" s="12"/>
      <c r="D80" s="12"/>
      <c r="E80" s="12"/>
      <c r="F80" s="12"/>
      <c r="G80" s="12"/>
      <c r="H80" s="12"/>
      <c r="I80" s="12"/>
      <c r="J80" s="12"/>
      <c r="K80" s="12"/>
      <c r="L80" s="12"/>
      <c r="M80" s="12"/>
      <c r="N80" s="12"/>
      <c r="O80" s="12"/>
    </row>
    <row r="81">
      <c r="A81" s="12"/>
      <c r="B81" s="12"/>
      <c r="C81" s="12"/>
      <c r="D81" s="12"/>
      <c r="E81" s="12"/>
      <c r="F81" s="12"/>
      <c r="G81" s="12"/>
      <c r="H81" s="12"/>
      <c r="I81" s="12"/>
      <c r="J81" s="12"/>
      <c r="K81" s="12"/>
      <c r="L81" s="12"/>
      <c r="M81" s="12"/>
      <c r="N81" s="12"/>
      <c r="O81" s="12"/>
    </row>
    <row r="82">
      <c r="A82" s="12"/>
      <c r="B82" s="12"/>
      <c r="C82" s="12"/>
      <c r="D82" s="12"/>
      <c r="E82" s="12"/>
      <c r="F82" s="12"/>
      <c r="G82" s="12"/>
      <c r="H82" s="12"/>
      <c r="I82" s="12"/>
      <c r="J82" s="12"/>
      <c r="K82" s="12"/>
      <c r="L82" s="12"/>
      <c r="M82" s="12"/>
      <c r="N82" s="12"/>
      <c r="O82" s="12"/>
    </row>
    <row r="83">
      <c r="A83" s="12"/>
      <c r="B83" s="12"/>
      <c r="C83" s="12"/>
      <c r="D83" s="12"/>
      <c r="E83" s="12"/>
      <c r="F83" s="12"/>
      <c r="G83" s="12"/>
      <c r="H83" s="12"/>
      <c r="I83" s="12"/>
      <c r="J83" s="12"/>
      <c r="K83" s="12"/>
      <c r="L83" s="12"/>
      <c r="M83" s="12"/>
      <c r="N83" s="12"/>
      <c r="O83" s="12"/>
    </row>
    <row r="84">
      <c r="A84" s="12"/>
      <c r="B84" s="12"/>
      <c r="C84" s="12"/>
      <c r="D84" s="12"/>
      <c r="E84" s="12"/>
      <c r="F84" s="12"/>
      <c r="G84" s="12"/>
      <c r="H84" s="12"/>
      <c r="I84" s="12"/>
      <c r="J84" s="12"/>
      <c r="K84" s="12"/>
      <c r="L84" s="12"/>
      <c r="M84" s="12"/>
      <c r="N84" s="12"/>
      <c r="O84" s="12"/>
    </row>
    <row r="85">
      <c r="A85" s="12"/>
      <c r="B85" s="12"/>
      <c r="C85" s="12"/>
      <c r="D85" s="12"/>
      <c r="E85" s="12"/>
      <c r="F85" s="12"/>
      <c r="G85" s="12"/>
      <c r="H85" s="12"/>
      <c r="I85" s="12"/>
      <c r="J85" s="12"/>
      <c r="K85" s="12"/>
      <c r="L85" s="12"/>
      <c r="M85" s="12"/>
      <c r="N85" s="12"/>
      <c r="O85" s="12"/>
    </row>
    <row r="86">
      <c r="A86" s="12"/>
      <c r="B86" s="12"/>
      <c r="C86" s="12"/>
      <c r="D86" s="12"/>
      <c r="E86" s="12"/>
      <c r="F86" s="12"/>
      <c r="G86" s="12"/>
      <c r="H86" s="12"/>
      <c r="I86" s="12"/>
      <c r="J86" s="12"/>
      <c r="K86" s="12"/>
      <c r="L86" s="12"/>
      <c r="M86" s="12"/>
      <c r="N86" s="12"/>
      <c r="O86" s="12"/>
    </row>
    <row r="87">
      <c r="A87" s="12"/>
      <c r="B87" s="12"/>
      <c r="C87" s="12"/>
      <c r="D87" s="12"/>
      <c r="E87" s="12"/>
      <c r="F87" s="12"/>
      <c r="G87" s="12"/>
      <c r="H87" s="12"/>
      <c r="I87" s="12"/>
      <c r="J87" s="12"/>
      <c r="K87" s="12"/>
      <c r="L87" s="12"/>
      <c r="M87" s="12"/>
      <c r="N87" s="12"/>
      <c r="O87" s="12"/>
    </row>
    <row r="88">
      <c r="A88" s="12"/>
      <c r="B88" s="12"/>
      <c r="C88" s="12"/>
      <c r="D88" s="12"/>
      <c r="E88" s="12"/>
      <c r="F88" s="12"/>
      <c r="G88" s="12"/>
      <c r="H88" s="12"/>
      <c r="I88" s="12"/>
      <c r="J88" s="12"/>
      <c r="K88" s="12"/>
      <c r="L88" s="12"/>
      <c r="M88" s="12"/>
      <c r="N88" s="12"/>
      <c r="O88" s="12"/>
    </row>
    <row r="89">
      <c r="A89" s="12"/>
      <c r="B89" s="12"/>
      <c r="C89" s="12"/>
      <c r="D89" s="12"/>
      <c r="E89" s="12"/>
      <c r="F89" s="12"/>
      <c r="G89" s="12"/>
      <c r="H89" s="12"/>
      <c r="I89" s="12"/>
      <c r="J89" s="12"/>
      <c r="K89" s="12"/>
      <c r="L89" s="12"/>
      <c r="M89" s="12"/>
      <c r="N89" s="12"/>
      <c r="O89" s="12"/>
    </row>
    <row r="90">
      <c r="A90" s="12"/>
      <c r="B90" s="12"/>
      <c r="C90" s="12"/>
      <c r="D90" s="12"/>
      <c r="E90" s="12"/>
      <c r="F90" s="12"/>
      <c r="G90" s="12"/>
      <c r="H90" s="12"/>
      <c r="I90" s="12"/>
      <c r="J90" s="12"/>
      <c r="K90" s="12"/>
      <c r="L90" s="12"/>
      <c r="M90" s="12"/>
      <c r="N90" s="12"/>
      <c r="O90" s="12"/>
    </row>
    <row r="91">
      <c r="A91" s="12"/>
      <c r="B91" s="12"/>
      <c r="C91" s="12"/>
      <c r="D91" s="12"/>
      <c r="E91" s="12"/>
      <c r="F91" s="12"/>
      <c r="G91" s="12"/>
      <c r="H91" s="12"/>
      <c r="I91" s="12"/>
      <c r="J91" s="12"/>
      <c r="K91" s="12"/>
      <c r="L91" s="12"/>
      <c r="M91" s="12"/>
      <c r="N91" s="12"/>
      <c r="O91" s="12"/>
    </row>
    <row r="92">
      <c r="A92" s="12"/>
      <c r="B92" s="12"/>
      <c r="C92" s="12"/>
      <c r="D92" s="12"/>
      <c r="E92" s="12"/>
      <c r="F92" s="12"/>
      <c r="G92" s="12"/>
      <c r="H92" s="12"/>
      <c r="I92" s="12"/>
      <c r="J92" s="12"/>
      <c r="K92" s="12"/>
      <c r="L92" s="12"/>
      <c r="M92" s="12"/>
      <c r="N92" s="12"/>
      <c r="O92" s="12"/>
    </row>
    <row r="93">
      <c r="A93" s="12"/>
      <c r="B93" s="12"/>
      <c r="C93" s="12"/>
      <c r="D93" s="12"/>
      <c r="E93" s="12"/>
      <c r="F93" s="12"/>
      <c r="G93" s="12"/>
      <c r="H93" s="12"/>
      <c r="I93" s="12"/>
      <c r="J93" s="12"/>
      <c r="K93" s="12"/>
      <c r="L93" s="12"/>
      <c r="M93" s="12"/>
      <c r="N93" s="12"/>
      <c r="O93" s="12"/>
    </row>
    <row r="94">
      <c r="A94" s="12"/>
      <c r="B94" s="12"/>
      <c r="C94" s="12"/>
      <c r="D94" s="12"/>
      <c r="E94" s="12"/>
      <c r="F94" s="12"/>
      <c r="G94" s="12"/>
      <c r="H94" s="12"/>
      <c r="I94" s="12"/>
      <c r="J94" s="12"/>
      <c r="K94" s="12"/>
      <c r="L94" s="12"/>
      <c r="M94" s="12"/>
      <c r="N94" s="12"/>
      <c r="O94" s="12"/>
    </row>
    <row r="95">
      <c r="A95" s="12"/>
      <c r="B95" s="12"/>
      <c r="C95" s="12"/>
      <c r="D95" s="12"/>
      <c r="E95" s="12"/>
      <c r="F95" s="12"/>
      <c r="G95" s="12"/>
      <c r="H95" s="12"/>
      <c r="I95" s="12"/>
      <c r="J95" s="12"/>
      <c r="K95" s="12"/>
      <c r="L95" s="12"/>
      <c r="M95" s="12"/>
      <c r="N95" s="12"/>
      <c r="O95" s="12"/>
    </row>
    <row r="96">
      <c r="A96" s="12"/>
      <c r="B96" s="12"/>
      <c r="C96" s="12"/>
      <c r="D96" s="12"/>
      <c r="E96" s="12"/>
      <c r="F96" s="12"/>
      <c r="G96" s="12"/>
      <c r="H96" s="12"/>
      <c r="I96" s="12"/>
      <c r="J96" s="12"/>
      <c r="K96" s="12"/>
      <c r="L96" s="12"/>
      <c r="M96" s="12"/>
      <c r="N96" s="12"/>
      <c r="O96" s="12"/>
    </row>
    <row r="97">
      <c r="A97" s="12"/>
      <c r="B97" s="12"/>
      <c r="C97" s="12"/>
      <c r="D97" s="12"/>
      <c r="E97" s="12"/>
      <c r="F97" s="12"/>
      <c r="G97" s="12"/>
      <c r="H97" s="12"/>
      <c r="I97" s="12"/>
      <c r="J97" s="12"/>
      <c r="K97" s="12"/>
      <c r="L97" s="12"/>
      <c r="M97" s="12"/>
      <c r="N97" s="12"/>
      <c r="O97" s="12"/>
    </row>
    <row r="98">
      <c r="A98" s="12"/>
      <c r="B98" s="12"/>
      <c r="C98" s="12"/>
      <c r="D98" s="12"/>
      <c r="E98" s="12"/>
      <c r="F98" s="12"/>
      <c r="G98" s="12"/>
      <c r="H98" s="12"/>
      <c r="I98" s="12"/>
      <c r="J98" s="12"/>
      <c r="K98" s="12"/>
      <c r="L98" s="12"/>
      <c r="M98" s="12"/>
      <c r="N98" s="12"/>
      <c r="O98" s="12"/>
    </row>
    <row r="99">
      <c r="A99" s="12"/>
      <c r="B99" s="12"/>
      <c r="C99" s="12"/>
      <c r="D99" s="12"/>
      <c r="E99" s="12"/>
      <c r="F99" s="12"/>
      <c r="G99" s="12"/>
      <c r="H99" s="12"/>
      <c r="I99" s="12"/>
      <c r="J99" s="12"/>
      <c r="K99" s="12"/>
      <c r="L99" s="12"/>
      <c r="M99" s="12"/>
      <c r="N99" s="12"/>
      <c r="O99" s="12"/>
    </row>
    <row r="100">
      <c r="A100" s="12"/>
      <c r="B100" s="12"/>
      <c r="C100" s="12"/>
      <c r="D100" s="12"/>
      <c r="E100" s="12"/>
      <c r="F100" s="12"/>
      <c r="G100" s="12"/>
      <c r="H100" s="12"/>
      <c r="I100" s="12"/>
      <c r="J100" s="12"/>
      <c r="K100" s="12"/>
      <c r="L100" s="12"/>
      <c r="M100" s="12"/>
      <c r="N100" s="12"/>
      <c r="O100" s="12"/>
    </row>
    <row r="101">
      <c r="A101" s="12"/>
      <c r="B101" s="12"/>
      <c r="C101" s="12"/>
      <c r="D101" s="12"/>
      <c r="E101" s="12"/>
      <c r="F101" s="12"/>
      <c r="G101" s="12"/>
      <c r="H101" s="12"/>
      <c r="I101" s="12"/>
      <c r="J101" s="12"/>
      <c r="K101" s="12"/>
      <c r="L101" s="12"/>
      <c r="M101" s="12"/>
      <c r="N101" s="12"/>
      <c r="O101" s="12"/>
    </row>
    <row r="102">
      <c r="A102" s="12"/>
      <c r="B102" s="12"/>
      <c r="C102" s="12"/>
      <c r="D102" s="12"/>
      <c r="E102" s="12"/>
      <c r="F102" s="12"/>
      <c r="G102" s="12"/>
      <c r="H102" s="12"/>
      <c r="I102" s="12"/>
      <c r="J102" s="12"/>
      <c r="K102" s="12"/>
      <c r="L102" s="12"/>
      <c r="M102" s="12"/>
      <c r="N102" s="12"/>
      <c r="O102" s="12"/>
    </row>
    <row r="103">
      <c r="A103" s="12"/>
      <c r="B103" s="12"/>
      <c r="C103" s="12"/>
      <c r="D103" s="12"/>
      <c r="E103" s="12"/>
      <c r="F103" s="12"/>
      <c r="G103" s="12"/>
      <c r="H103" s="12"/>
      <c r="I103" s="12"/>
      <c r="J103" s="12"/>
      <c r="K103" s="12"/>
      <c r="L103" s="12"/>
      <c r="M103" s="12"/>
      <c r="N103" s="12"/>
      <c r="O103" s="12"/>
    </row>
    <row r="104">
      <c r="A104" s="12"/>
      <c r="B104" s="12"/>
      <c r="C104" s="12"/>
      <c r="D104" s="12"/>
      <c r="E104" s="12"/>
      <c r="F104" s="12"/>
      <c r="G104" s="12"/>
      <c r="H104" s="12"/>
      <c r="I104" s="12"/>
      <c r="J104" s="12"/>
      <c r="K104" s="12"/>
      <c r="L104" s="12"/>
      <c r="M104" s="12"/>
      <c r="N104" s="12"/>
      <c r="O104" s="12"/>
    </row>
    <row r="105">
      <c r="A105" s="12"/>
      <c r="B105" s="12"/>
      <c r="C105" s="12"/>
      <c r="D105" s="12"/>
      <c r="E105" s="12"/>
      <c r="F105" s="12"/>
      <c r="G105" s="12"/>
      <c r="H105" s="12"/>
      <c r="I105" s="12"/>
      <c r="J105" s="12"/>
      <c r="K105" s="12"/>
      <c r="L105" s="12"/>
      <c r="M105" s="12"/>
      <c r="N105" s="12"/>
      <c r="O105" s="12"/>
    </row>
    <row r="106">
      <c r="A106" s="12"/>
      <c r="B106" s="12"/>
      <c r="C106" s="12"/>
      <c r="D106" s="12"/>
      <c r="E106" s="12"/>
      <c r="F106" s="12"/>
      <c r="G106" s="12"/>
      <c r="H106" s="12"/>
      <c r="I106" s="12"/>
      <c r="J106" s="12"/>
      <c r="K106" s="12"/>
      <c r="L106" s="12"/>
      <c r="M106" s="12"/>
      <c r="N106" s="12"/>
      <c r="O106" s="12"/>
    </row>
    <row r="107">
      <c r="A107" s="12"/>
      <c r="B107" s="12"/>
      <c r="C107" s="12"/>
      <c r="D107" s="12"/>
      <c r="E107" s="12"/>
      <c r="F107" s="12"/>
      <c r="G107" s="12"/>
      <c r="H107" s="12"/>
      <c r="I107" s="12"/>
      <c r="J107" s="12"/>
      <c r="K107" s="12"/>
      <c r="L107" s="12"/>
      <c r="M107" s="12"/>
      <c r="N107" s="12"/>
      <c r="O107" s="12"/>
    </row>
    <row r="108">
      <c r="A108" s="12"/>
      <c r="B108" s="12"/>
      <c r="C108" s="12"/>
      <c r="D108" s="12"/>
      <c r="E108" s="12"/>
      <c r="F108" s="12"/>
      <c r="G108" s="12"/>
      <c r="H108" s="12"/>
      <c r="I108" s="12"/>
      <c r="J108" s="12"/>
      <c r="K108" s="12"/>
      <c r="L108" s="12"/>
      <c r="M108" s="12"/>
      <c r="N108" s="12"/>
      <c r="O108" s="12"/>
    </row>
    <row r="109">
      <c r="A109" s="12"/>
      <c r="B109" s="12"/>
      <c r="C109" s="12"/>
      <c r="D109" s="12"/>
      <c r="E109" s="12"/>
      <c r="F109" s="12"/>
      <c r="G109" s="12"/>
      <c r="H109" s="12"/>
      <c r="I109" s="12"/>
      <c r="J109" s="12"/>
      <c r="K109" s="12"/>
      <c r="L109" s="12"/>
      <c r="M109" s="12"/>
      <c r="N109" s="12"/>
      <c r="O109" s="12"/>
    </row>
    <row r="110">
      <c r="A110" s="12"/>
      <c r="B110" s="12"/>
      <c r="C110" s="12"/>
      <c r="D110" s="12"/>
      <c r="E110" s="12"/>
      <c r="F110" s="12"/>
      <c r="G110" s="12"/>
      <c r="H110" s="12"/>
      <c r="I110" s="12"/>
      <c r="J110" s="12"/>
      <c r="K110" s="12"/>
      <c r="L110" s="12"/>
      <c r="M110" s="12"/>
      <c r="N110" s="12"/>
      <c r="O110" s="12"/>
    </row>
    <row r="111">
      <c r="A111" s="12"/>
      <c r="B111" s="12"/>
      <c r="C111" s="12"/>
      <c r="D111" s="12"/>
      <c r="E111" s="12"/>
      <c r="F111" s="12"/>
      <c r="G111" s="12"/>
      <c r="H111" s="12"/>
      <c r="I111" s="12"/>
      <c r="J111" s="12"/>
      <c r="K111" s="12"/>
      <c r="L111" s="12"/>
      <c r="M111" s="12"/>
      <c r="N111" s="12"/>
      <c r="O111" s="12"/>
    </row>
    <row r="112">
      <c r="A112" s="12"/>
      <c r="B112" s="12"/>
      <c r="C112" s="12"/>
      <c r="D112" s="12"/>
      <c r="E112" s="12"/>
      <c r="F112" s="12"/>
      <c r="G112" s="12"/>
      <c r="H112" s="12"/>
      <c r="I112" s="12"/>
      <c r="J112" s="12"/>
      <c r="K112" s="12"/>
      <c r="L112" s="12"/>
      <c r="M112" s="12"/>
      <c r="N112" s="12"/>
      <c r="O112" s="12"/>
    </row>
    <row r="113">
      <c r="A113" s="12"/>
      <c r="B113" s="12"/>
      <c r="C113" s="12"/>
      <c r="D113" s="12"/>
      <c r="E113" s="12"/>
      <c r="F113" s="12"/>
      <c r="G113" s="12"/>
      <c r="H113" s="12"/>
      <c r="I113" s="12"/>
      <c r="J113" s="12"/>
      <c r="K113" s="12"/>
      <c r="L113" s="12"/>
      <c r="M113" s="12"/>
      <c r="N113" s="12"/>
      <c r="O113" s="12"/>
    </row>
    <row r="114">
      <c r="A114" s="12"/>
      <c r="B114" s="12"/>
      <c r="C114" s="12"/>
      <c r="D114" s="12"/>
      <c r="E114" s="12"/>
      <c r="F114" s="12"/>
      <c r="G114" s="12"/>
      <c r="H114" s="12"/>
      <c r="I114" s="12"/>
      <c r="J114" s="12"/>
      <c r="K114" s="12"/>
      <c r="L114" s="12"/>
      <c r="M114" s="12"/>
      <c r="N114" s="12"/>
      <c r="O114" s="12"/>
    </row>
    <row r="115">
      <c r="A115" s="12"/>
      <c r="B115" s="12"/>
      <c r="C115" s="12"/>
      <c r="D115" s="12"/>
      <c r="E115" s="12"/>
      <c r="F115" s="12"/>
      <c r="G115" s="12"/>
      <c r="H115" s="12"/>
      <c r="I115" s="12"/>
      <c r="J115" s="12"/>
      <c r="K115" s="12"/>
      <c r="L115" s="12"/>
      <c r="M115" s="12"/>
      <c r="N115" s="12"/>
      <c r="O115" s="12"/>
    </row>
    <row r="116">
      <c r="A116" s="12"/>
      <c r="B116" s="12"/>
      <c r="C116" s="12"/>
      <c r="D116" s="12"/>
      <c r="E116" s="12"/>
      <c r="F116" s="12"/>
      <c r="G116" s="12"/>
      <c r="H116" s="12"/>
      <c r="I116" s="12"/>
      <c r="J116" s="12"/>
      <c r="K116" s="12"/>
      <c r="L116" s="12"/>
      <c r="M116" s="12"/>
      <c r="N116" s="12"/>
      <c r="O116" s="12"/>
    </row>
    <row r="117">
      <c r="A117" s="12"/>
      <c r="B117" s="12"/>
      <c r="C117" s="12"/>
      <c r="D117" s="12"/>
      <c r="E117" s="12"/>
      <c r="F117" s="12"/>
      <c r="G117" s="12"/>
      <c r="H117" s="12"/>
      <c r="I117" s="12"/>
      <c r="J117" s="12"/>
      <c r="K117" s="12"/>
      <c r="L117" s="12"/>
      <c r="M117" s="12"/>
      <c r="N117" s="12"/>
      <c r="O117" s="12"/>
    </row>
    <row r="118">
      <c r="A118" s="12"/>
      <c r="B118" s="12"/>
      <c r="C118" s="12"/>
      <c r="D118" s="12"/>
      <c r="E118" s="12"/>
      <c r="F118" s="12"/>
      <c r="G118" s="12"/>
      <c r="H118" s="12"/>
      <c r="I118" s="12"/>
      <c r="J118" s="12"/>
      <c r="K118" s="12"/>
      <c r="L118" s="12"/>
      <c r="M118" s="12"/>
      <c r="N118" s="12"/>
      <c r="O118" s="12"/>
    </row>
    <row r="119">
      <c r="A119" s="12"/>
      <c r="B119" s="12"/>
      <c r="C119" s="12"/>
      <c r="D119" s="12"/>
      <c r="E119" s="12"/>
      <c r="F119" s="12"/>
      <c r="G119" s="12"/>
      <c r="H119" s="12"/>
      <c r="I119" s="12"/>
      <c r="J119" s="12"/>
      <c r="K119" s="12"/>
      <c r="L119" s="12"/>
      <c r="M119" s="12"/>
      <c r="N119" s="12"/>
      <c r="O119" s="12"/>
    </row>
    <row r="120">
      <c r="A120" s="12"/>
      <c r="B120" s="12"/>
      <c r="C120" s="12"/>
      <c r="D120" s="12"/>
      <c r="E120" s="12"/>
      <c r="F120" s="12"/>
      <c r="G120" s="12"/>
      <c r="H120" s="12"/>
      <c r="I120" s="12"/>
      <c r="J120" s="12"/>
      <c r="K120" s="12"/>
      <c r="L120" s="12"/>
      <c r="M120" s="12"/>
      <c r="N120" s="12"/>
      <c r="O120" s="12"/>
    </row>
    <row r="121">
      <c r="A121" s="12"/>
      <c r="B121" s="12"/>
      <c r="C121" s="12"/>
      <c r="D121" s="12"/>
      <c r="E121" s="12"/>
      <c r="F121" s="12"/>
      <c r="G121" s="12"/>
      <c r="H121" s="12"/>
      <c r="I121" s="12"/>
      <c r="J121" s="12"/>
      <c r="K121" s="12"/>
      <c r="L121" s="12"/>
      <c r="M121" s="12"/>
      <c r="N121" s="12"/>
      <c r="O121" s="12"/>
    </row>
    <row r="122">
      <c r="A122" s="12"/>
      <c r="B122" s="12"/>
      <c r="C122" s="12"/>
      <c r="D122" s="12"/>
      <c r="E122" s="12"/>
      <c r="F122" s="12"/>
      <c r="G122" s="12"/>
      <c r="H122" s="12"/>
      <c r="I122" s="12"/>
      <c r="J122" s="12"/>
      <c r="K122" s="12"/>
      <c r="L122" s="12"/>
      <c r="M122" s="12"/>
      <c r="N122" s="12"/>
      <c r="O122" s="12"/>
    </row>
    <row r="123">
      <c r="A123" s="12"/>
      <c r="B123" s="12"/>
      <c r="C123" s="12"/>
      <c r="D123" s="12"/>
      <c r="E123" s="12"/>
      <c r="F123" s="12"/>
      <c r="G123" s="12"/>
      <c r="H123" s="12"/>
      <c r="I123" s="12"/>
      <c r="J123" s="12"/>
      <c r="K123" s="12"/>
      <c r="L123" s="12"/>
      <c r="M123" s="12"/>
      <c r="N123" s="12"/>
      <c r="O123" s="12"/>
    </row>
    <row r="124">
      <c r="A124" s="12"/>
      <c r="B124" s="12"/>
      <c r="C124" s="12"/>
      <c r="D124" s="12"/>
      <c r="E124" s="12"/>
      <c r="F124" s="12"/>
      <c r="G124" s="12"/>
      <c r="H124" s="12"/>
      <c r="I124" s="12"/>
      <c r="J124" s="12"/>
      <c r="K124" s="12"/>
      <c r="L124" s="12"/>
      <c r="M124" s="12"/>
      <c r="N124" s="12"/>
      <c r="O124" s="12"/>
    </row>
    <row r="125">
      <c r="A125" s="12"/>
      <c r="B125" s="12"/>
      <c r="C125" s="12"/>
      <c r="D125" s="12"/>
      <c r="E125" s="12"/>
      <c r="F125" s="12"/>
      <c r="G125" s="12"/>
      <c r="H125" s="12"/>
      <c r="I125" s="12"/>
      <c r="J125" s="12"/>
      <c r="K125" s="12"/>
      <c r="L125" s="12"/>
      <c r="M125" s="12"/>
      <c r="N125" s="12"/>
      <c r="O125" s="12"/>
    </row>
    <row r="126">
      <c r="A126" s="12"/>
      <c r="B126" s="12"/>
      <c r="C126" s="12"/>
      <c r="D126" s="12"/>
      <c r="E126" s="12"/>
      <c r="F126" s="12"/>
      <c r="G126" s="12"/>
      <c r="H126" s="12"/>
      <c r="I126" s="12"/>
      <c r="J126" s="12"/>
      <c r="K126" s="12"/>
      <c r="L126" s="12"/>
      <c r="M126" s="12"/>
      <c r="N126" s="12"/>
      <c r="O126" s="12"/>
    </row>
    <row r="127">
      <c r="A127" s="12"/>
      <c r="B127" s="12"/>
      <c r="C127" s="12"/>
      <c r="D127" s="12"/>
      <c r="E127" s="12"/>
      <c r="F127" s="12"/>
      <c r="G127" s="12"/>
      <c r="H127" s="12"/>
      <c r="I127" s="12"/>
      <c r="J127" s="12"/>
      <c r="K127" s="12"/>
      <c r="L127" s="12"/>
      <c r="M127" s="12"/>
      <c r="N127" s="12"/>
      <c r="O127" s="12"/>
    </row>
    <row r="128">
      <c r="A128" s="12"/>
      <c r="B128" s="12"/>
      <c r="C128" s="12"/>
      <c r="D128" s="12"/>
      <c r="E128" s="12"/>
      <c r="F128" s="12"/>
      <c r="G128" s="12"/>
      <c r="H128" s="12"/>
      <c r="I128" s="12"/>
      <c r="J128" s="12"/>
      <c r="K128" s="12"/>
      <c r="L128" s="12"/>
      <c r="M128" s="12"/>
      <c r="N128" s="12"/>
      <c r="O128" s="12"/>
    </row>
    <row r="129">
      <c r="A129" s="12"/>
      <c r="B129" s="12"/>
      <c r="C129" s="12"/>
      <c r="D129" s="12"/>
      <c r="E129" s="12"/>
      <c r="F129" s="12"/>
      <c r="G129" s="12"/>
      <c r="H129" s="12"/>
      <c r="I129" s="12"/>
      <c r="J129" s="12"/>
      <c r="K129" s="12"/>
      <c r="L129" s="12"/>
      <c r="M129" s="12"/>
      <c r="N129" s="12"/>
      <c r="O129" s="12"/>
    </row>
    <row r="130">
      <c r="A130" s="12"/>
      <c r="B130" s="12"/>
      <c r="C130" s="12"/>
      <c r="D130" s="12"/>
      <c r="E130" s="12"/>
      <c r="F130" s="12"/>
      <c r="G130" s="12"/>
      <c r="H130" s="12"/>
      <c r="I130" s="12"/>
      <c r="J130" s="12"/>
      <c r="K130" s="12"/>
      <c r="L130" s="12"/>
      <c r="M130" s="12"/>
      <c r="N130" s="12"/>
      <c r="O130" s="12"/>
    </row>
    <row r="131">
      <c r="A131" s="12"/>
      <c r="B131" s="12"/>
      <c r="C131" s="12"/>
      <c r="D131" s="12"/>
      <c r="E131" s="12"/>
      <c r="F131" s="12"/>
      <c r="G131" s="12"/>
      <c r="H131" s="12"/>
      <c r="I131" s="12"/>
      <c r="J131" s="12"/>
      <c r="K131" s="12"/>
      <c r="L131" s="12"/>
      <c r="M131" s="12"/>
      <c r="N131" s="12"/>
      <c r="O131" s="12"/>
    </row>
    <row r="132">
      <c r="A132" s="12"/>
      <c r="B132" s="12"/>
      <c r="C132" s="12"/>
      <c r="D132" s="12"/>
      <c r="E132" s="12"/>
      <c r="F132" s="12"/>
      <c r="G132" s="12"/>
      <c r="H132" s="12"/>
      <c r="I132" s="12"/>
      <c r="J132" s="12"/>
      <c r="K132" s="12"/>
      <c r="L132" s="12"/>
      <c r="M132" s="12"/>
      <c r="N132" s="12"/>
      <c r="O132" s="12"/>
    </row>
    <row r="133">
      <c r="A133" s="12"/>
      <c r="B133" s="12"/>
      <c r="C133" s="12"/>
      <c r="D133" s="12"/>
      <c r="E133" s="12"/>
      <c r="F133" s="12"/>
      <c r="G133" s="12"/>
      <c r="H133" s="12"/>
      <c r="I133" s="12"/>
      <c r="J133" s="12"/>
      <c r="K133" s="12"/>
      <c r="L133" s="12"/>
      <c r="M133" s="12"/>
      <c r="N133" s="12"/>
      <c r="O133" s="12"/>
    </row>
    <row r="134">
      <c r="A134" s="12"/>
      <c r="B134" s="12"/>
      <c r="C134" s="12"/>
      <c r="D134" s="12"/>
      <c r="E134" s="12"/>
      <c r="F134" s="12"/>
      <c r="G134" s="12"/>
      <c r="H134" s="12"/>
      <c r="I134" s="12"/>
      <c r="J134" s="12"/>
      <c r="K134" s="12"/>
      <c r="L134" s="12"/>
      <c r="M134" s="12"/>
      <c r="N134" s="12"/>
      <c r="O134" s="12"/>
    </row>
    <row r="135">
      <c r="A135" s="12"/>
      <c r="B135" s="12"/>
      <c r="C135" s="12"/>
      <c r="D135" s="12"/>
      <c r="E135" s="12"/>
      <c r="F135" s="12"/>
      <c r="G135" s="12"/>
      <c r="H135" s="12"/>
      <c r="I135" s="12"/>
      <c r="J135" s="12"/>
      <c r="K135" s="12"/>
      <c r="L135" s="12"/>
      <c r="M135" s="12"/>
      <c r="N135" s="12"/>
      <c r="O135" s="12"/>
    </row>
    <row r="136">
      <c r="A136" s="12"/>
      <c r="B136" s="12"/>
      <c r="C136" s="12"/>
      <c r="D136" s="12"/>
      <c r="E136" s="12"/>
      <c r="F136" s="12"/>
      <c r="G136" s="12"/>
      <c r="H136" s="12"/>
      <c r="I136" s="12"/>
      <c r="J136" s="12"/>
      <c r="K136" s="12"/>
      <c r="L136" s="12"/>
      <c r="M136" s="12"/>
      <c r="N136" s="12"/>
      <c r="O136" s="12"/>
    </row>
    <row r="137">
      <c r="A137" s="12"/>
      <c r="B137" s="12"/>
      <c r="C137" s="12"/>
      <c r="D137" s="12"/>
      <c r="E137" s="12"/>
      <c r="F137" s="12"/>
      <c r="G137" s="12"/>
      <c r="H137" s="12"/>
      <c r="I137" s="12"/>
      <c r="J137" s="12"/>
      <c r="K137" s="12"/>
      <c r="L137" s="12"/>
      <c r="M137" s="12"/>
      <c r="N137" s="12"/>
      <c r="O137" s="12"/>
    </row>
    <row r="138">
      <c r="A138" s="12"/>
      <c r="B138" s="12"/>
      <c r="C138" s="12"/>
      <c r="D138" s="12"/>
      <c r="E138" s="12"/>
      <c r="F138" s="12"/>
      <c r="G138" s="12"/>
      <c r="H138" s="12"/>
      <c r="I138" s="12"/>
      <c r="J138" s="12"/>
      <c r="K138" s="12"/>
      <c r="L138" s="12"/>
      <c r="M138" s="12"/>
      <c r="N138" s="12"/>
      <c r="O138" s="12"/>
    </row>
    <row r="139">
      <c r="A139" s="12"/>
      <c r="B139" s="12"/>
      <c r="C139" s="12"/>
      <c r="D139" s="12"/>
      <c r="E139" s="12"/>
      <c r="F139" s="12"/>
      <c r="G139" s="12"/>
      <c r="H139" s="12"/>
      <c r="I139" s="12"/>
      <c r="J139" s="12"/>
      <c r="K139" s="12"/>
      <c r="L139" s="12"/>
      <c r="M139" s="12"/>
      <c r="N139" s="12"/>
      <c r="O139" s="12"/>
    </row>
    <row r="140">
      <c r="A140" s="12"/>
      <c r="B140" s="12"/>
      <c r="C140" s="12"/>
      <c r="D140" s="12"/>
      <c r="E140" s="12"/>
      <c r="F140" s="12"/>
      <c r="G140" s="12"/>
      <c r="H140" s="12"/>
      <c r="I140" s="12"/>
      <c r="J140" s="12"/>
      <c r="K140" s="12"/>
      <c r="L140" s="12"/>
      <c r="M140" s="12"/>
      <c r="N140" s="12"/>
      <c r="O140" s="12"/>
    </row>
    <row r="141">
      <c r="A141" s="12"/>
      <c r="B141" s="12"/>
      <c r="C141" s="12"/>
      <c r="D141" s="12"/>
      <c r="E141" s="12"/>
      <c r="F141" s="12"/>
      <c r="G141" s="12"/>
      <c r="H141" s="12"/>
      <c r="I141" s="12"/>
      <c r="J141" s="12"/>
      <c r="K141" s="12"/>
      <c r="L141" s="12"/>
      <c r="M141" s="12"/>
      <c r="N141" s="12"/>
      <c r="O141" s="12"/>
    </row>
    <row r="142">
      <c r="A142" s="12"/>
      <c r="B142" s="12"/>
      <c r="C142" s="12"/>
      <c r="D142" s="12"/>
      <c r="E142" s="12"/>
      <c r="F142" s="12"/>
      <c r="G142" s="12"/>
      <c r="H142" s="12"/>
      <c r="I142" s="12"/>
      <c r="J142" s="12"/>
      <c r="K142" s="12"/>
      <c r="L142" s="12"/>
      <c r="M142" s="12"/>
      <c r="N142" s="12"/>
      <c r="O142" s="12"/>
    </row>
    <row r="143">
      <c r="A143" s="12"/>
      <c r="B143" s="12"/>
      <c r="C143" s="12"/>
      <c r="D143" s="12"/>
      <c r="E143" s="12"/>
      <c r="F143" s="12"/>
      <c r="G143" s="12"/>
      <c r="H143" s="12"/>
      <c r="I143" s="12"/>
      <c r="J143" s="12"/>
      <c r="K143" s="12"/>
      <c r="L143" s="12"/>
      <c r="M143" s="12"/>
      <c r="N143" s="12"/>
      <c r="O143" s="12"/>
    </row>
    <row r="144">
      <c r="A144" s="12"/>
      <c r="B144" s="12"/>
      <c r="C144" s="12"/>
      <c r="D144" s="12"/>
      <c r="E144" s="12"/>
      <c r="F144" s="12"/>
      <c r="G144" s="12"/>
      <c r="H144" s="12"/>
      <c r="I144" s="12"/>
      <c r="J144" s="12"/>
      <c r="K144" s="12"/>
      <c r="L144" s="12"/>
      <c r="M144" s="12"/>
      <c r="N144" s="12"/>
      <c r="O144" s="12"/>
    </row>
    <row r="145">
      <c r="A145" s="12"/>
      <c r="B145" s="12"/>
      <c r="C145" s="12"/>
      <c r="D145" s="12"/>
      <c r="E145" s="12"/>
      <c r="F145" s="12"/>
      <c r="G145" s="12"/>
      <c r="H145" s="12"/>
      <c r="I145" s="12"/>
      <c r="J145" s="12"/>
      <c r="K145" s="12"/>
      <c r="L145" s="12"/>
      <c r="M145" s="12"/>
      <c r="N145" s="12"/>
      <c r="O145" s="12"/>
    </row>
    <row r="146">
      <c r="A146" s="12"/>
      <c r="B146" s="12"/>
      <c r="C146" s="12"/>
      <c r="D146" s="12"/>
      <c r="E146" s="12"/>
      <c r="F146" s="12"/>
      <c r="G146" s="12"/>
      <c r="H146" s="12"/>
      <c r="I146" s="12"/>
      <c r="J146" s="12"/>
      <c r="K146" s="12"/>
      <c r="L146" s="12"/>
      <c r="M146" s="12"/>
      <c r="N146" s="12"/>
      <c r="O146" s="12"/>
    </row>
    <row r="147">
      <c r="A147" s="12"/>
      <c r="B147" s="12"/>
      <c r="C147" s="12"/>
      <c r="D147" s="12"/>
      <c r="E147" s="12"/>
      <c r="F147" s="12"/>
      <c r="G147" s="12"/>
      <c r="H147" s="12"/>
      <c r="I147" s="12"/>
      <c r="J147" s="12"/>
      <c r="K147" s="12"/>
      <c r="L147" s="12"/>
      <c r="M147" s="12"/>
      <c r="N147" s="12"/>
      <c r="O147" s="12"/>
    </row>
    <row r="148">
      <c r="A148" s="12"/>
      <c r="B148" s="12"/>
      <c r="C148" s="12"/>
      <c r="D148" s="12"/>
      <c r="E148" s="12"/>
      <c r="F148" s="12"/>
      <c r="G148" s="12"/>
      <c r="H148" s="12"/>
      <c r="I148" s="12"/>
      <c r="J148" s="12"/>
      <c r="K148" s="12"/>
      <c r="L148" s="12"/>
      <c r="M148" s="12"/>
      <c r="N148" s="12"/>
      <c r="O148" s="12"/>
    </row>
    <row r="149">
      <c r="A149" s="12"/>
      <c r="B149" s="12"/>
      <c r="C149" s="12"/>
      <c r="D149" s="12"/>
      <c r="E149" s="12"/>
      <c r="F149" s="12"/>
      <c r="G149" s="12"/>
      <c r="H149" s="12"/>
      <c r="I149" s="12"/>
      <c r="J149" s="12"/>
      <c r="K149" s="12"/>
      <c r="L149" s="12"/>
      <c r="M149" s="12"/>
      <c r="N149" s="12"/>
      <c r="O149" s="12"/>
    </row>
    <row r="150">
      <c r="A150" s="12"/>
      <c r="B150" s="12"/>
      <c r="C150" s="12"/>
      <c r="D150" s="12"/>
      <c r="E150" s="12"/>
      <c r="F150" s="12"/>
      <c r="G150" s="12"/>
      <c r="H150" s="12"/>
      <c r="I150" s="12"/>
      <c r="J150" s="12"/>
      <c r="K150" s="12"/>
      <c r="L150" s="12"/>
      <c r="M150" s="12"/>
      <c r="N150" s="12"/>
      <c r="O150" s="12"/>
    </row>
    <row r="151">
      <c r="A151" s="12"/>
      <c r="B151" s="12"/>
      <c r="C151" s="12"/>
      <c r="D151" s="12"/>
      <c r="E151" s="12"/>
      <c r="F151" s="12"/>
      <c r="G151" s="12"/>
      <c r="H151" s="12"/>
      <c r="I151" s="12"/>
      <c r="J151" s="12"/>
      <c r="K151" s="12"/>
      <c r="L151" s="12"/>
      <c r="M151" s="12"/>
      <c r="N151" s="12"/>
      <c r="O151" s="12"/>
    </row>
    <row r="152">
      <c r="A152" s="12"/>
      <c r="B152" s="12"/>
      <c r="C152" s="12"/>
      <c r="D152" s="12"/>
      <c r="E152" s="12"/>
      <c r="F152" s="12"/>
      <c r="G152" s="12"/>
      <c r="H152" s="12"/>
      <c r="I152" s="12"/>
      <c r="J152" s="12"/>
      <c r="K152" s="12"/>
      <c r="L152" s="12"/>
      <c r="M152" s="12"/>
      <c r="N152" s="12"/>
      <c r="O152" s="12"/>
    </row>
    <row r="153">
      <c r="A153" s="12"/>
      <c r="B153" s="12"/>
      <c r="C153" s="12"/>
      <c r="D153" s="12"/>
      <c r="E153" s="12"/>
      <c r="F153" s="12"/>
      <c r="G153" s="12"/>
      <c r="H153" s="12"/>
      <c r="I153" s="12"/>
      <c r="J153" s="12"/>
      <c r="K153" s="12"/>
      <c r="L153" s="12"/>
      <c r="M153" s="12"/>
      <c r="N153" s="12"/>
      <c r="O153" s="12"/>
    </row>
    <row r="154">
      <c r="A154" s="12"/>
      <c r="B154" s="12"/>
      <c r="C154" s="12"/>
      <c r="D154" s="12"/>
      <c r="E154" s="12"/>
      <c r="F154" s="12"/>
      <c r="G154" s="12"/>
      <c r="H154" s="12"/>
      <c r="I154" s="12"/>
      <c r="J154" s="12"/>
      <c r="K154" s="12"/>
      <c r="L154" s="12"/>
      <c r="M154" s="12"/>
      <c r="N154" s="12"/>
      <c r="O154" s="12"/>
    </row>
    <row r="155">
      <c r="A155" s="12"/>
      <c r="B155" s="12"/>
      <c r="C155" s="12"/>
      <c r="D155" s="12"/>
      <c r="E155" s="12"/>
      <c r="F155" s="12"/>
      <c r="G155" s="12"/>
      <c r="H155" s="12"/>
      <c r="I155" s="12"/>
      <c r="J155" s="12"/>
      <c r="K155" s="12"/>
      <c r="L155" s="12"/>
      <c r="M155" s="12"/>
      <c r="N155" s="12"/>
      <c r="O155" s="12"/>
    </row>
    <row r="156">
      <c r="A156" s="12"/>
      <c r="B156" s="12"/>
      <c r="C156" s="12"/>
      <c r="D156" s="12"/>
      <c r="E156" s="12"/>
      <c r="F156" s="12"/>
      <c r="G156" s="12"/>
      <c r="H156" s="12"/>
      <c r="I156" s="12"/>
      <c r="J156" s="12"/>
      <c r="K156" s="12"/>
      <c r="L156" s="12"/>
      <c r="M156" s="12"/>
      <c r="N156" s="12"/>
      <c r="O156" s="12"/>
    </row>
    <row r="157">
      <c r="A157" s="12"/>
      <c r="B157" s="12"/>
      <c r="C157" s="12"/>
      <c r="D157" s="12"/>
      <c r="E157" s="12"/>
      <c r="F157" s="12"/>
      <c r="G157" s="12"/>
      <c r="H157" s="12"/>
      <c r="I157" s="12"/>
      <c r="J157" s="12"/>
      <c r="K157" s="12"/>
      <c r="L157" s="12"/>
      <c r="M157" s="12"/>
      <c r="N157" s="12"/>
      <c r="O157" s="12"/>
    </row>
    <row r="158">
      <c r="A158" s="12"/>
      <c r="B158" s="12"/>
      <c r="C158" s="12"/>
      <c r="D158" s="12"/>
      <c r="E158" s="12"/>
      <c r="F158" s="12"/>
      <c r="G158" s="12"/>
      <c r="H158" s="12"/>
      <c r="I158" s="12"/>
      <c r="J158" s="12"/>
      <c r="K158" s="12"/>
      <c r="L158" s="12"/>
      <c r="M158" s="12"/>
      <c r="N158" s="12"/>
      <c r="O158" s="12"/>
    </row>
    <row r="159">
      <c r="A159" s="12"/>
      <c r="B159" s="12"/>
      <c r="C159" s="12"/>
      <c r="D159" s="12"/>
      <c r="E159" s="12"/>
      <c r="F159" s="12"/>
      <c r="G159" s="12"/>
      <c r="H159" s="12"/>
      <c r="I159" s="12"/>
      <c r="J159" s="12"/>
      <c r="K159" s="12"/>
      <c r="L159" s="12"/>
      <c r="M159" s="12"/>
      <c r="N159" s="12"/>
      <c r="O159" s="12"/>
    </row>
    <row r="160">
      <c r="A160" s="12"/>
      <c r="B160" s="12"/>
      <c r="C160" s="12"/>
      <c r="D160" s="12"/>
      <c r="E160" s="12"/>
      <c r="F160" s="12"/>
      <c r="G160" s="12"/>
      <c r="H160" s="12"/>
      <c r="I160" s="12"/>
      <c r="J160" s="12"/>
      <c r="K160" s="12"/>
      <c r="L160" s="12"/>
      <c r="M160" s="12"/>
      <c r="N160" s="12"/>
      <c r="O160" s="12"/>
    </row>
    <row r="161">
      <c r="A161" s="12"/>
      <c r="B161" s="12"/>
      <c r="C161" s="12"/>
      <c r="D161" s="12"/>
      <c r="E161" s="12"/>
      <c r="F161" s="12"/>
      <c r="G161" s="12"/>
      <c r="H161" s="12"/>
      <c r="I161" s="12"/>
      <c r="J161" s="12"/>
      <c r="K161" s="12"/>
      <c r="L161" s="12"/>
      <c r="M161" s="12"/>
      <c r="N161" s="12"/>
      <c r="O161" s="12"/>
    </row>
    <row r="162">
      <c r="A162" s="12"/>
      <c r="B162" s="12"/>
      <c r="C162" s="12"/>
      <c r="D162" s="12"/>
      <c r="E162" s="12"/>
      <c r="F162" s="12"/>
      <c r="G162" s="12"/>
      <c r="H162" s="12"/>
      <c r="I162" s="12"/>
      <c r="J162" s="12"/>
      <c r="K162" s="12"/>
      <c r="L162" s="12"/>
      <c r="M162" s="12"/>
      <c r="N162" s="12"/>
      <c r="O162" s="12"/>
    </row>
    <row r="163">
      <c r="A163" s="12"/>
      <c r="B163" s="12"/>
      <c r="C163" s="12"/>
      <c r="D163" s="12"/>
      <c r="E163" s="12"/>
      <c r="F163" s="12"/>
      <c r="G163" s="12"/>
      <c r="H163" s="12"/>
      <c r="I163" s="12"/>
      <c r="J163" s="12"/>
      <c r="K163" s="12"/>
      <c r="L163" s="12"/>
      <c r="M163" s="12"/>
      <c r="N163" s="12"/>
      <c r="O163" s="12"/>
    </row>
    <row r="164">
      <c r="A164" s="12"/>
      <c r="B164" s="12"/>
      <c r="C164" s="12"/>
      <c r="D164" s="12"/>
      <c r="E164" s="12"/>
      <c r="F164" s="12"/>
      <c r="G164" s="12"/>
      <c r="H164" s="12"/>
      <c r="I164" s="12"/>
      <c r="J164" s="12"/>
      <c r="K164" s="12"/>
      <c r="L164" s="12"/>
      <c r="M164" s="12"/>
      <c r="N164" s="12"/>
      <c r="O164" s="12"/>
    </row>
    <row r="165">
      <c r="A165" s="12"/>
      <c r="B165" s="12"/>
      <c r="C165" s="12"/>
      <c r="D165" s="12"/>
      <c r="E165" s="12"/>
      <c r="F165" s="12"/>
      <c r="G165" s="12"/>
      <c r="H165" s="12"/>
      <c r="I165" s="12"/>
      <c r="J165" s="12"/>
      <c r="K165" s="12"/>
      <c r="L165" s="12"/>
      <c r="M165" s="12"/>
      <c r="N165" s="12"/>
      <c r="O165" s="12"/>
    </row>
    <row r="166">
      <c r="A166" s="12"/>
      <c r="B166" s="12"/>
      <c r="C166" s="12"/>
      <c r="D166" s="12"/>
      <c r="E166" s="12"/>
      <c r="F166" s="12"/>
      <c r="G166" s="12"/>
      <c r="H166" s="12"/>
      <c r="I166" s="12"/>
      <c r="J166" s="12"/>
      <c r="K166" s="12"/>
      <c r="L166" s="12"/>
      <c r="M166" s="12"/>
      <c r="N166" s="12"/>
      <c r="O166" s="12"/>
    </row>
    <row r="167">
      <c r="A167" s="12"/>
      <c r="B167" s="12"/>
      <c r="C167" s="12"/>
      <c r="D167" s="12"/>
      <c r="E167" s="12"/>
      <c r="F167" s="12"/>
      <c r="G167" s="12"/>
      <c r="H167" s="12"/>
      <c r="I167" s="12"/>
      <c r="J167" s="12"/>
      <c r="K167" s="12"/>
      <c r="L167" s="12"/>
      <c r="M167" s="12"/>
      <c r="N167" s="12"/>
      <c r="O167" s="12"/>
    </row>
    <row r="168">
      <c r="A168" s="12"/>
      <c r="B168" s="12"/>
      <c r="C168" s="12"/>
      <c r="D168" s="12"/>
      <c r="E168" s="12"/>
      <c r="F168" s="12"/>
      <c r="G168" s="12"/>
      <c r="H168" s="12"/>
      <c r="I168" s="12"/>
      <c r="J168" s="12"/>
      <c r="K168" s="12"/>
      <c r="L168" s="12"/>
      <c r="M168" s="12"/>
      <c r="N168" s="12"/>
      <c r="O168" s="12"/>
    </row>
    <row r="169">
      <c r="A169" s="12"/>
      <c r="B169" s="12"/>
      <c r="C169" s="12"/>
      <c r="D169" s="12"/>
      <c r="E169" s="12"/>
      <c r="F169" s="12"/>
      <c r="G169" s="12"/>
      <c r="H169" s="12"/>
      <c r="I169" s="12"/>
      <c r="J169" s="12"/>
      <c r="K169" s="12"/>
      <c r="L169" s="12"/>
      <c r="M169" s="12"/>
      <c r="N169" s="12"/>
      <c r="O169" s="12"/>
    </row>
    <row r="170">
      <c r="A170" s="12"/>
      <c r="B170" s="12"/>
      <c r="C170" s="12"/>
      <c r="D170" s="12"/>
      <c r="E170" s="12"/>
      <c r="F170" s="12"/>
      <c r="G170" s="12"/>
      <c r="H170" s="12"/>
      <c r="I170" s="12"/>
      <c r="J170" s="12"/>
      <c r="K170" s="12"/>
      <c r="L170" s="12"/>
      <c r="M170" s="12"/>
      <c r="N170" s="12"/>
      <c r="O170" s="12"/>
    </row>
    <row r="171">
      <c r="A171" s="12"/>
      <c r="B171" s="12"/>
      <c r="C171" s="12"/>
      <c r="D171" s="12"/>
      <c r="E171" s="12"/>
      <c r="F171" s="12"/>
      <c r="G171" s="12"/>
      <c r="H171" s="12"/>
      <c r="I171" s="12"/>
      <c r="J171" s="12"/>
      <c r="K171" s="12"/>
      <c r="L171" s="12"/>
      <c r="M171" s="12"/>
      <c r="N171" s="12"/>
      <c r="O171" s="12"/>
    </row>
    <row r="172">
      <c r="A172" s="12"/>
      <c r="B172" s="12"/>
      <c r="C172" s="12"/>
      <c r="D172" s="12"/>
      <c r="E172" s="12"/>
      <c r="F172" s="12"/>
      <c r="G172" s="12"/>
      <c r="H172" s="12"/>
      <c r="I172" s="12"/>
      <c r="J172" s="12"/>
      <c r="K172" s="12"/>
      <c r="L172" s="12"/>
      <c r="M172" s="12"/>
      <c r="N172" s="12"/>
      <c r="O172" s="12"/>
    </row>
    <row r="173">
      <c r="A173" s="12"/>
      <c r="B173" s="12"/>
      <c r="C173" s="12"/>
      <c r="D173" s="12"/>
      <c r="E173" s="12"/>
      <c r="F173" s="12"/>
      <c r="G173" s="12"/>
      <c r="H173" s="12"/>
      <c r="I173" s="12"/>
      <c r="J173" s="12"/>
      <c r="K173" s="12"/>
      <c r="L173" s="12"/>
      <c r="M173" s="12"/>
      <c r="N173" s="12"/>
      <c r="O173" s="12"/>
    </row>
    <row r="174">
      <c r="A174" s="12"/>
      <c r="B174" s="12"/>
      <c r="C174" s="12"/>
      <c r="D174" s="12"/>
      <c r="E174" s="12"/>
      <c r="F174" s="12"/>
      <c r="G174" s="12"/>
      <c r="H174" s="12"/>
      <c r="I174" s="12"/>
      <c r="J174" s="12"/>
      <c r="K174" s="12"/>
      <c r="L174" s="12"/>
      <c r="M174" s="12"/>
      <c r="N174" s="12"/>
      <c r="O174" s="12"/>
    </row>
    <row r="175">
      <c r="A175" s="12"/>
      <c r="B175" s="12"/>
      <c r="C175" s="12"/>
      <c r="D175" s="12"/>
      <c r="E175" s="12"/>
      <c r="F175" s="12"/>
      <c r="G175" s="12"/>
      <c r="H175" s="12"/>
      <c r="I175" s="12"/>
      <c r="J175" s="12"/>
      <c r="K175" s="12"/>
      <c r="L175" s="12"/>
      <c r="M175" s="12"/>
      <c r="N175" s="12"/>
      <c r="O175" s="12"/>
    </row>
    <row r="176">
      <c r="A176" s="12"/>
      <c r="B176" s="12"/>
      <c r="C176" s="12"/>
      <c r="D176" s="12"/>
      <c r="E176" s="12"/>
      <c r="F176" s="12"/>
      <c r="G176" s="12"/>
      <c r="H176" s="12"/>
      <c r="I176" s="12"/>
      <c r="J176" s="12"/>
      <c r="K176" s="12"/>
      <c r="L176" s="12"/>
      <c r="M176" s="12"/>
      <c r="N176" s="12"/>
      <c r="O176" s="12"/>
    </row>
    <row r="177">
      <c r="A177" s="12"/>
      <c r="B177" s="12"/>
      <c r="C177" s="12"/>
      <c r="D177" s="12"/>
      <c r="E177" s="12"/>
      <c r="F177" s="12"/>
      <c r="G177" s="12"/>
      <c r="H177" s="12"/>
      <c r="I177" s="12"/>
      <c r="J177" s="12"/>
      <c r="K177" s="12"/>
      <c r="L177" s="12"/>
      <c r="M177" s="12"/>
      <c r="N177" s="12"/>
      <c r="O177" s="12"/>
    </row>
    <row r="178">
      <c r="A178" s="12"/>
      <c r="B178" s="12"/>
      <c r="C178" s="12"/>
      <c r="D178" s="12"/>
      <c r="E178" s="12"/>
      <c r="F178" s="12"/>
      <c r="G178" s="12"/>
      <c r="H178" s="12"/>
      <c r="I178" s="12"/>
      <c r="J178" s="12"/>
      <c r="K178" s="12"/>
      <c r="L178" s="12"/>
      <c r="M178" s="12"/>
      <c r="N178" s="12"/>
      <c r="O178" s="12"/>
    </row>
    <row r="179">
      <c r="A179" s="12"/>
      <c r="B179" s="12"/>
      <c r="C179" s="12"/>
      <c r="D179" s="12"/>
      <c r="E179" s="12"/>
      <c r="F179" s="12"/>
      <c r="G179" s="12"/>
      <c r="H179" s="12"/>
      <c r="I179" s="12"/>
      <c r="J179" s="12"/>
      <c r="K179" s="12"/>
      <c r="L179" s="12"/>
      <c r="M179" s="12"/>
      <c r="N179" s="12"/>
      <c r="O179" s="12"/>
    </row>
    <row r="180">
      <c r="A180" s="12"/>
      <c r="B180" s="12"/>
      <c r="C180" s="12"/>
      <c r="D180" s="12"/>
      <c r="E180" s="12"/>
      <c r="F180" s="12"/>
      <c r="G180" s="12"/>
      <c r="H180" s="12"/>
      <c r="I180" s="12"/>
      <c r="J180" s="12"/>
      <c r="K180" s="12"/>
      <c r="L180" s="12"/>
      <c r="M180" s="12"/>
      <c r="N180" s="12"/>
      <c r="O180" s="12"/>
    </row>
    <row r="181">
      <c r="A181" s="12"/>
      <c r="B181" s="12"/>
      <c r="C181" s="12"/>
      <c r="D181" s="12"/>
      <c r="E181" s="12"/>
      <c r="F181" s="12"/>
      <c r="G181" s="12"/>
      <c r="H181" s="12"/>
      <c r="I181" s="12"/>
      <c r="J181" s="12"/>
      <c r="K181" s="12"/>
      <c r="L181" s="12"/>
      <c r="M181" s="12"/>
      <c r="N181" s="12"/>
      <c r="O181" s="12"/>
    </row>
    <row r="182">
      <c r="A182" s="12"/>
      <c r="B182" s="12"/>
      <c r="C182" s="12"/>
      <c r="D182" s="12"/>
      <c r="E182" s="12"/>
      <c r="F182" s="12"/>
      <c r="G182" s="12"/>
      <c r="H182" s="12"/>
      <c r="I182" s="12"/>
      <c r="J182" s="12"/>
      <c r="K182" s="12"/>
      <c r="L182" s="12"/>
      <c r="M182" s="12"/>
      <c r="N182" s="12"/>
      <c r="O182" s="12"/>
    </row>
    <row r="183">
      <c r="A183" s="12"/>
      <c r="B183" s="12"/>
      <c r="C183" s="12"/>
      <c r="D183" s="12"/>
      <c r="E183" s="12"/>
      <c r="F183" s="12"/>
      <c r="G183" s="12"/>
      <c r="H183" s="12"/>
      <c r="I183" s="12"/>
      <c r="J183" s="12"/>
      <c r="K183" s="12"/>
      <c r="L183" s="12"/>
      <c r="M183" s="12"/>
      <c r="N183" s="12"/>
      <c r="O183" s="12"/>
    </row>
    <row r="184">
      <c r="A184" s="12"/>
      <c r="B184" s="12"/>
      <c r="C184" s="12"/>
      <c r="D184" s="12"/>
      <c r="E184" s="12"/>
      <c r="F184" s="12"/>
      <c r="G184" s="12"/>
      <c r="H184" s="12"/>
      <c r="I184" s="12"/>
      <c r="J184" s="12"/>
      <c r="K184" s="12"/>
      <c r="L184" s="12"/>
      <c r="M184" s="12"/>
      <c r="N184" s="12"/>
      <c r="O184" s="12"/>
    </row>
    <row r="185">
      <c r="A185" s="12"/>
      <c r="B185" s="12"/>
      <c r="C185" s="12"/>
      <c r="D185" s="12"/>
      <c r="E185" s="12"/>
      <c r="F185" s="12"/>
      <c r="G185" s="12"/>
      <c r="H185" s="12"/>
      <c r="I185" s="12"/>
      <c r="J185" s="12"/>
      <c r="K185" s="12"/>
      <c r="L185" s="12"/>
      <c r="M185" s="12"/>
      <c r="N185" s="12"/>
      <c r="O185" s="12"/>
    </row>
    <row r="186">
      <c r="A186" s="12"/>
      <c r="B186" s="12"/>
      <c r="C186" s="12"/>
      <c r="D186" s="12"/>
      <c r="E186" s="12"/>
      <c r="F186" s="12"/>
      <c r="G186" s="12"/>
      <c r="H186" s="12"/>
      <c r="I186" s="12"/>
      <c r="J186" s="12"/>
      <c r="K186" s="12"/>
      <c r="L186" s="12"/>
      <c r="M186" s="12"/>
      <c r="N186" s="12"/>
      <c r="O186" s="12"/>
    </row>
    <row r="187">
      <c r="A187" s="12"/>
      <c r="B187" s="12"/>
      <c r="C187" s="12"/>
      <c r="D187" s="12"/>
      <c r="E187" s="12"/>
      <c r="F187" s="12"/>
      <c r="G187" s="12"/>
      <c r="H187" s="12"/>
      <c r="I187" s="12"/>
      <c r="J187" s="12"/>
      <c r="K187" s="12"/>
      <c r="L187" s="12"/>
      <c r="M187" s="12"/>
      <c r="N187" s="12"/>
      <c r="O187" s="12"/>
    </row>
    <row r="188">
      <c r="A188" s="12"/>
      <c r="B188" s="12"/>
      <c r="C188" s="12"/>
      <c r="D188" s="12"/>
      <c r="E188" s="12"/>
      <c r="F188" s="12"/>
      <c r="G188" s="12"/>
      <c r="H188" s="12"/>
      <c r="I188" s="12"/>
      <c r="J188" s="12"/>
      <c r="K188" s="12"/>
      <c r="L188" s="12"/>
      <c r="M188" s="12"/>
      <c r="N188" s="12"/>
      <c r="O188" s="12"/>
    </row>
    <row r="189">
      <c r="A189" s="12"/>
      <c r="B189" s="12"/>
      <c r="C189" s="12"/>
      <c r="D189" s="12"/>
      <c r="E189" s="12"/>
      <c r="F189" s="12"/>
      <c r="G189" s="12"/>
      <c r="H189" s="12"/>
      <c r="I189" s="12"/>
      <c r="J189" s="12"/>
      <c r="K189" s="12"/>
      <c r="L189" s="12"/>
      <c r="M189" s="12"/>
      <c r="N189" s="12"/>
      <c r="O189" s="12"/>
    </row>
    <row r="190">
      <c r="A190" s="12"/>
      <c r="B190" s="12"/>
      <c r="C190" s="12"/>
      <c r="D190" s="12"/>
      <c r="E190" s="12"/>
      <c r="F190" s="12"/>
      <c r="G190" s="12"/>
      <c r="H190" s="12"/>
      <c r="I190" s="12"/>
      <c r="J190" s="12"/>
      <c r="K190" s="12"/>
      <c r="L190" s="12"/>
      <c r="M190" s="12"/>
      <c r="N190" s="12"/>
      <c r="O190" s="12"/>
    </row>
    <row r="191">
      <c r="A191" s="12"/>
      <c r="B191" s="12"/>
      <c r="C191" s="12"/>
      <c r="D191" s="12"/>
      <c r="E191" s="12"/>
      <c r="F191" s="12"/>
      <c r="G191" s="12"/>
      <c r="H191" s="12"/>
      <c r="I191" s="12"/>
      <c r="J191" s="12"/>
      <c r="K191" s="12"/>
      <c r="L191" s="12"/>
      <c r="M191" s="12"/>
      <c r="N191" s="12"/>
      <c r="O191" s="12"/>
    </row>
    <row r="192">
      <c r="A192" s="12"/>
      <c r="B192" s="12"/>
      <c r="C192" s="12"/>
      <c r="D192" s="12"/>
      <c r="E192" s="12"/>
      <c r="F192" s="12"/>
      <c r="G192" s="12"/>
      <c r="H192" s="12"/>
      <c r="I192" s="12"/>
      <c r="J192" s="12"/>
      <c r="K192" s="12"/>
      <c r="L192" s="12"/>
      <c r="M192" s="12"/>
      <c r="N192" s="12"/>
      <c r="O192" s="12"/>
    </row>
    <row r="193">
      <c r="A193" s="12"/>
      <c r="B193" s="12"/>
      <c r="C193" s="12"/>
      <c r="D193" s="12"/>
      <c r="E193" s="12"/>
      <c r="F193" s="12"/>
      <c r="G193" s="12"/>
      <c r="H193" s="12"/>
      <c r="I193" s="12"/>
      <c r="J193" s="12"/>
      <c r="K193" s="12"/>
      <c r="L193" s="12"/>
      <c r="M193" s="12"/>
      <c r="N193" s="12"/>
      <c r="O193" s="12"/>
    </row>
    <row r="194">
      <c r="A194" s="12"/>
      <c r="B194" s="12"/>
      <c r="C194" s="12"/>
      <c r="D194" s="12"/>
      <c r="E194" s="12"/>
      <c r="F194" s="12"/>
      <c r="G194" s="12"/>
      <c r="H194" s="12"/>
      <c r="I194" s="12"/>
      <c r="J194" s="12"/>
      <c r="K194" s="12"/>
      <c r="L194" s="12"/>
      <c r="M194" s="12"/>
      <c r="N194" s="12"/>
      <c r="O194" s="12"/>
    </row>
    <row r="195">
      <c r="A195" s="12"/>
      <c r="B195" s="12"/>
      <c r="C195" s="12"/>
      <c r="D195" s="12"/>
      <c r="E195" s="12"/>
      <c r="F195" s="12"/>
      <c r="G195" s="12"/>
      <c r="H195" s="12"/>
      <c r="I195" s="12"/>
      <c r="J195" s="12"/>
      <c r="K195" s="12"/>
      <c r="L195" s="12"/>
      <c r="M195" s="12"/>
      <c r="N195" s="12"/>
      <c r="O195" s="12"/>
    </row>
    <row r="196">
      <c r="A196" s="12"/>
      <c r="B196" s="12"/>
      <c r="C196" s="12"/>
      <c r="D196" s="12"/>
      <c r="E196" s="12"/>
      <c r="F196" s="12"/>
      <c r="G196" s="12"/>
      <c r="H196" s="12"/>
      <c r="I196" s="12"/>
      <c r="J196" s="12"/>
      <c r="K196" s="12"/>
      <c r="L196" s="12"/>
      <c r="M196" s="12"/>
      <c r="N196" s="12"/>
      <c r="O196" s="12"/>
    </row>
    <row r="197">
      <c r="A197" s="12"/>
      <c r="B197" s="12"/>
      <c r="C197" s="12"/>
      <c r="D197" s="12"/>
      <c r="E197" s="12"/>
      <c r="F197" s="12"/>
      <c r="G197" s="12"/>
      <c r="H197" s="12"/>
      <c r="I197" s="12"/>
      <c r="J197" s="12"/>
      <c r="K197" s="12"/>
      <c r="L197" s="12"/>
      <c r="M197" s="12"/>
      <c r="N197" s="12"/>
      <c r="O197" s="12"/>
    </row>
    <row r="198">
      <c r="A198" s="12"/>
      <c r="B198" s="12"/>
      <c r="C198" s="12"/>
      <c r="D198" s="12"/>
      <c r="E198" s="12"/>
      <c r="F198" s="12"/>
      <c r="G198" s="12"/>
      <c r="H198" s="12"/>
      <c r="I198" s="12"/>
      <c r="J198" s="12"/>
      <c r="K198" s="12"/>
      <c r="L198" s="12"/>
      <c r="M198" s="12"/>
      <c r="N198" s="12"/>
      <c r="O198" s="12"/>
    </row>
    <row r="199">
      <c r="A199" s="12"/>
      <c r="B199" s="12"/>
      <c r="C199" s="12"/>
      <c r="D199" s="12"/>
      <c r="E199" s="12"/>
      <c r="F199" s="12"/>
      <c r="G199" s="12"/>
      <c r="H199" s="12"/>
      <c r="I199" s="12"/>
      <c r="J199" s="12"/>
      <c r="K199" s="12"/>
      <c r="L199" s="12"/>
      <c r="M199" s="12"/>
      <c r="N199" s="12"/>
      <c r="O199" s="12"/>
    </row>
    <row r="200">
      <c r="A200" s="12"/>
      <c r="B200" s="12"/>
      <c r="C200" s="12"/>
      <c r="D200" s="12"/>
      <c r="E200" s="12"/>
      <c r="F200" s="12"/>
      <c r="G200" s="12"/>
      <c r="H200" s="12"/>
      <c r="I200" s="12"/>
      <c r="J200" s="12"/>
      <c r="K200" s="12"/>
      <c r="L200" s="12"/>
      <c r="M200" s="12"/>
      <c r="N200" s="12"/>
      <c r="O200" s="12"/>
    </row>
    <row r="201">
      <c r="A201" s="12"/>
      <c r="B201" s="12"/>
      <c r="C201" s="12"/>
      <c r="D201" s="12"/>
      <c r="E201" s="12"/>
      <c r="F201" s="12"/>
      <c r="G201" s="12"/>
      <c r="H201" s="12"/>
      <c r="I201" s="12"/>
      <c r="J201" s="12"/>
      <c r="K201" s="12"/>
      <c r="L201" s="12"/>
      <c r="M201" s="12"/>
      <c r="N201" s="12"/>
      <c r="O201" s="12"/>
    </row>
    <row r="202">
      <c r="A202" s="12"/>
      <c r="B202" s="12"/>
      <c r="C202" s="12"/>
      <c r="D202" s="12"/>
      <c r="E202" s="12"/>
      <c r="F202" s="12"/>
      <c r="G202" s="12"/>
      <c r="H202" s="12"/>
      <c r="I202" s="12"/>
      <c r="J202" s="12"/>
      <c r="K202" s="12"/>
      <c r="L202" s="12"/>
      <c r="M202" s="12"/>
      <c r="N202" s="12"/>
      <c r="O202" s="12"/>
    </row>
    <row r="203">
      <c r="A203" s="12"/>
      <c r="B203" s="12"/>
      <c r="C203" s="12"/>
      <c r="D203" s="12"/>
      <c r="E203" s="12"/>
      <c r="F203" s="12"/>
      <c r="G203" s="12"/>
      <c r="H203" s="12"/>
      <c r="I203" s="12"/>
      <c r="J203" s="12"/>
      <c r="K203" s="12"/>
      <c r="L203" s="12"/>
      <c r="M203" s="12"/>
      <c r="N203" s="12"/>
      <c r="O203" s="12"/>
    </row>
    <row r="204">
      <c r="A204" s="12"/>
      <c r="B204" s="12"/>
      <c r="C204" s="12"/>
      <c r="D204" s="12"/>
      <c r="E204" s="12"/>
      <c r="F204" s="12"/>
      <c r="G204" s="12"/>
      <c r="H204" s="12"/>
      <c r="I204" s="12"/>
      <c r="J204" s="12"/>
      <c r="K204" s="12"/>
      <c r="L204" s="12"/>
      <c r="M204" s="12"/>
      <c r="N204" s="12"/>
      <c r="O204" s="12"/>
    </row>
    <row r="205">
      <c r="A205" s="12"/>
      <c r="B205" s="12"/>
      <c r="C205" s="12"/>
      <c r="D205" s="12"/>
      <c r="E205" s="12"/>
      <c r="F205" s="12"/>
      <c r="G205" s="12"/>
      <c r="H205" s="12"/>
      <c r="I205" s="12"/>
      <c r="J205" s="12"/>
      <c r="K205" s="12"/>
      <c r="L205" s="12"/>
      <c r="M205" s="12"/>
      <c r="N205" s="12"/>
      <c r="O205" s="12"/>
    </row>
    <row r="206">
      <c r="A206" s="12"/>
      <c r="B206" s="12"/>
      <c r="C206" s="12"/>
      <c r="D206" s="12"/>
      <c r="E206" s="12"/>
      <c r="F206" s="12"/>
      <c r="G206" s="12"/>
      <c r="H206" s="12"/>
      <c r="I206" s="12"/>
      <c r="J206" s="12"/>
      <c r="K206" s="12"/>
      <c r="L206" s="12"/>
      <c r="M206" s="12"/>
      <c r="N206" s="12"/>
      <c r="O206" s="12"/>
    </row>
    <row r="207">
      <c r="A207" s="12"/>
      <c r="B207" s="12"/>
      <c r="C207" s="12"/>
      <c r="D207" s="12"/>
      <c r="E207" s="12"/>
      <c r="F207" s="12"/>
      <c r="G207" s="12"/>
      <c r="H207" s="12"/>
      <c r="I207" s="12"/>
      <c r="J207" s="12"/>
      <c r="K207" s="12"/>
      <c r="L207" s="12"/>
      <c r="M207" s="12"/>
      <c r="N207" s="12"/>
      <c r="O207" s="12"/>
    </row>
    <row r="208">
      <c r="A208" s="12"/>
      <c r="B208" s="12"/>
      <c r="C208" s="12"/>
      <c r="D208" s="12"/>
      <c r="E208" s="12"/>
      <c r="F208" s="12"/>
      <c r="G208" s="12"/>
      <c r="H208" s="12"/>
      <c r="I208" s="12"/>
      <c r="J208" s="12"/>
      <c r="K208" s="12"/>
      <c r="L208" s="12"/>
      <c r="M208" s="12"/>
      <c r="N208" s="12"/>
      <c r="O208" s="12"/>
    </row>
    <row r="209">
      <c r="A209" s="12"/>
      <c r="B209" s="12"/>
      <c r="C209" s="12"/>
      <c r="D209" s="12"/>
      <c r="E209" s="12"/>
      <c r="F209" s="12"/>
      <c r="G209" s="12"/>
      <c r="H209" s="12"/>
      <c r="I209" s="12"/>
      <c r="J209" s="12"/>
      <c r="K209" s="12"/>
      <c r="L209" s="12"/>
      <c r="M209" s="12"/>
      <c r="N209" s="12"/>
      <c r="O209" s="12"/>
    </row>
    <row r="210">
      <c r="A210" s="12"/>
      <c r="B210" s="12"/>
      <c r="C210" s="12"/>
      <c r="D210" s="12"/>
      <c r="E210" s="12"/>
      <c r="F210" s="12"/>
      <c r="G210" s="12"/>
      <c r="H210" s="12"/>
      <c r="I210" s="12"/>
      <c r="J210" s="12"/>
      <c r="K210" s="12"/>
      <c r="L210" s="12"/>
      <c r="M210" s="12"/>
      <c r="N210" s="12"/>
      <c r="O210" s="12"/>
    </row>
    <row r="211">
      <c r="A211" s="12"/>
      <c r="B211" s="12"/>
      <c r="C211" s="12"/>
      <c r="D211" s="12"/>
      <c r="E211" s="12"/>
      <c r="F211" s="12"/>
      <c r="G211" s="12"/>
      <c r="H211" s="12"/>
      <c r="I211" s="12"/>
      <c r="J211" s="12"/>
      <c r="K211" s="12"/>
      <c r="L211" s="12"/>
      <c r="M211" s="12"/>
      <c r="N211" s="12"/>
      <c r="O211" s="12"/>
    </row>
    <row r="212">
      <c r="A212" s="12"/>
      <c r="B212" s="12"/>
      <c r="C212" s="12"/>
      <c r="D212" s="12"/>
      <c r="E212" s="12"/>
      <c r="F212" s="12"/>
      <c r="G212" s="12"/>
      <c r="H212" s="12"/>
      <c r="I212" s="12"/>
      <c r="J212" s="12"/>
      <c r="K212" s="12"/>
      <c r="L212" s="12"/>
      <c r="M212" s="12"/>
      <c r="N212" s="12"/>
      <c r="O212" s="12"/>
    </row>
    <row r="213">
      <c r="A213" s="12"/>
      <c r="B213" s="12"/>
      <c r="C213" s="12"/>
      <c r="D213" s="12"/>
      <c r="E213" s="12"/>
      <c r="F213" s="12"/>
      <c r="G213" s="12"/>
      <c r="H213" s="12"/>
      <c r="I213" s="12"/>
      <c r="J213" s="12"/>
      <c r="K213" s="12"/>
      <c r="L213" s="12"/>
      <c r="M213" s="12"/>
      <c r="N213" s="12"/>
      <c r="O213" s="12"/>
    </row>
    <row r="214">
      <c r="A214" s="12"/>
      <c r="B214" s="12"/>
      <c r="C214" s="12"/>
      <c r="D214" s="12"/>
      <c r="E214" s="12"/>
      <c r="F214" s="12"/>
      <c r="G214" s="12"/>
      <c r="H214" s="12"/>
      <c r="I214" s="12"/>
      <c r="J214" s="12"/>
      <c r="K214" s="12"/>
      <c r="L214" s="12"/>
      <c r="M214" s="12"/>
      <c r="N214" s="12"/>
      <c r="O214" s="12"/>
    </row>
    <row r="215">
      <c r="A215" s="12"/>
      <c r="B215" s="12"/>
      <c r="C215" s="12"/>
      <c r="D215" s="12"/>
      <c r="E215" s="12"/>
      <c r="F215" s="12"/>
      <c r="G215" s="12"/>
      <c r="H215" s="12"/>
      <c r="I215" s="12"/>
      <c r="J215" s="12"/>
      <c r="K215" s="12"/>
      <c r="L215" s="12"/>
      <c r="M215" s="12"/>
      <c r="N215" s="12"/>
      <c r="O215" s="12"/>
    </row>
    <row r="216">
      <c r="A216" s="12"/>
      <c r="B216" s="12"/>
      <c r="C216" s="12"/>
      <c r="D216" s="12"/>
      <c r="E216" s="12"/>
      <c r="F216" s="12"/>
      <c r="G216" s="12"/>
      <c r="H216" s="12"/>
      <c r="I216" s="12"/>
      <c r="J216" s="12"/>
      <c r="K216" s="12"/>
      <c r="L216" s="12"/>
      <c r="M216" s="12"/>
      <c r="N216" s="12"/>
      <c r="O216" s="12"/>
    </row>
    <row r="217">
      <c r="A217" s="12"/>
      <c r="B217" s="12"/>
      <c r="C217" s="12"/>
      <c r="D217" s="12"/>
      <c r="E217" s="12"/>
      <c r="F217" s="12"/>
      <c r="G217" s="12"/>
      <c r="H217" s="12"/>
      <c r="I217" s="12"/>
      <c r="J217" s="12"/>
      <c r="K217" s="12"/>
      <c r="L217" s="12"/>
      <c r="M217" s="12"/>
      <c r="N217" s="12"/>
      <c r="O217" s="12"/>
    </row>
    <row r="218">
      <c r="A218" s="12"/>
      <c r="B218" s="12"/>
      <c r="C218" s="12"/>
      <c r="D218" s="12"/>
      <c r="E218" s="12"/>
      <c r="F218" s="12"/>
      <c r="G218" s="12"/>
      <c r="H218" s="12"/>
      <c r="I218" s="12"/>
      <c r="J218" s="12"/>
      <c r="K218" s="12"/>
      <c r="L218" s="12"/>
      <c r="M218" s="12"/>
      <c r="N218" s="12"/>
      <c r="O218" s="12"/>
    </row>
    <row r="219">
      <c r="A219" s="12"/>
      <c r="B219" s="12"/>
      <c r="C219" s="12"/>
      <c r="D219" s="12"/>
      <c r="E219" s="12"/>
      <c r="F219" s="12"/>
      <c r="G219" s="12"/>
      <c r="H219" s="12"/>
      <c r="I219" s="12"/>
      <c r="J219" s="12"/>
      <c r="K219" s="12"/>
      <c r="L219" s="12"/>
      <c r="M219" s="12"/>
      <c r="N219" s="12"/>
      <c r="O219" s="12"/>
    </row>
    <row r="220">
      <c r="A220" s="12"/>
      <c r="B220" s="12"/>
      <c r="C220" s="12"/>
      <c r="D220" s="12"/>
      <c r="E220" s="12"/>
      <c r="F220" s="12"/>
      <c r="G220" s="12"/>
      <c r="H220" s="12"/>
      <c r="I220" s="12"/>
      <c r="J220" s="12"/>
      <c r="K220" s="12"/>
      <c r="L220" s="12"/>
      <c r="M220" s="12"/>
      <c r="N220" s="12"/>
      <c r="O220" s="12"/>
    </row>
    <row r="221">
      <c r="A221" s="12"/>
      <c r="B221" s="12"/>
      <c r="C221" s="12"/>
      <c r="D221" s="12"/>
      <c r="E221" s="12"/>
      <c r="F221" s="12"/>
      <c r="G221" s="12"/>
      <c r="H221" s="12"/>
      <c r="I221" s="12"/>
      <c r="J221" s="12"/>
      <c r="K221" s="12"/>
      <c r="L221" s="12"/>
      <c r="M221" s="12"/>
      <c r="N221" s="12"/>
      <c r="O221" s="12"/>
    </row>
    <row r="222">
      <c r="A222" s="12"/>
      <c r="B222" s="12"/>
      <c r="C222" s="12"/>
      <c r="D222" s="12"/>
      <c r="E222" s="12"/>
      <c r="F222" s="12"/>
      <c r="G222" s="12"/>
      <c r="H222" s="12"/>
      <c r="I222" s="12"/>
      <c r="J222" s="12"/>
      <c r="K222" s="12"/>
      <c r="L222" s="12"/>
      <c r="M222" s="12"/>
      <c r="N222" s="12"/>
      <c r="O222" s="12"/>
    </row>
    <row r="223">
      <c r="A223" s="12"/>
      <c r="B223" s="12"/>
      <c r="C223" s="12"/>
      <c r="D223" s="12"/>
      <c r="E223" s="12"/>
      <c r="F223" s="12"/>
      <c r="G223" s="12"/>
      <c r="H223" s="12"/>
      <c r="I223" s="12"/>
      <c r="J223" s="12"/>
      <c r="K223" s="12"/>
      <c r="L223" s="12"/>
      <c r="M223" s="12"/>
      <c r="N223" s="12"/>
      <c r="O223" s="12"/>
    </row>
    <row r="224">
      <c r="A224" s="12"/>
      <c r="B224" s="12"/>
      <c r="C224" s="12"/>
      <c r="D224" s="12"/>
      <c r="E224" s="12"/>
      <c r="F224" s="12"/>
      <c r="G224" s="12"/>
      <c r="H224" s="12"/>
      <c r="I224" s="12"/>
      <c r="J224" s="12"/>
      <c r="K224" s="12"/>
      <c r="L224" s="12"/>
      <c r="M224" s="12"/>
      <c r="N224" s="12"/>
      <c r="O224" s="12"/>
    </row>
    <row r="225">
      <c r="A225" s="12"/>
      <c r="B225" s="12"/>
      <c r="C225" s="12"/>
      <c r="D225" s="12"/>
      <c r="E225" s="12"/>
      <c r="F225" s="12"/>
      <c r="G225" s="12"/>
      <c r="H225" s="12"/>
      <c r="I225" s="12"/>
      <c r="J225" s="12"/>
      <c r="K225" s="12"/>
      <c r="L225" s="12"/>
      <c r="M225" s="12"/>
      <c r="N225" s="12"/>
      <c r="O225" s="12"/>
    </row>
    <row r="226">
      <c r="A226" s="12"/>
      <c r="B226" s="12"/>
      <c r="C226" s="12"/>
      <c r="D226" s="12"/>
      <c r="E226" s="12"/>
      <c r="F226" s="12"/>
      <c r="G226" s="12"/>
      <c r="H226" s="12"/>
      <c r="I226" s="12"/>
      <c r="J226" s="12"/>
      <c r="K226" s="12"/>
      <c r="L226" s="12"/>
      <c r="M226" s="12"/>
      <c r="N226" s="12"/>
      <c r="O226" s="12"/>
    </row>
    <row r="227">
      <c r="A227" s="12"/>
      <c r="B227" s="12"/>
      <c r="C227" s="12"/>
      <c r="D227" s="12"/>
      <c r="E227" s="12"/>
      <c r="F227" s="12"/>
      <c r="G227" s="12"/>
      <c r="H227" s="12"/>
      <c r="I227" s="12"/>
      <c r="J227" s="12"/>
      <c r="K227" s="12"/>
      <c r="L227" s="12"/>
      <c r="M227" s="12"/>
      <c r="N227" s="12"/>
      <c r="O227" s="12"/>
    </row>
    <row r="228">
      <c r="A228" s="12"/>
      <c r="B228" s="12"/>
      <c r="C228" s="12"/>
      <c r="D228" s="12"/>
      <c r="E228" s="12"/>
      <c r="F228" s="12"/>
      <c r="G228" s="12"/>
      <c r="H228" s="12"/>
      <c r="I228" s="12"/>
      <c r="J228" s="12"/>
      <c r="K228" s="12"/>
      <c r="L228" s="12"/>
      <c r="M228" s="12"/>
      <c r="N228" s="12"/>
      <c r="O228" s="12"/>
    </row>
    <row r="229">
      <c r="A229" s="12"/>
      <c r="B229" s="12"/>
      <c r="C229" s="12"/>
      <c r="D229" s="12"/>
      <c r="E229" s="12"/>
      <c r="F229" s="12"/>
      <c r="G229" s="12"/>
      <c r="H229" s="12"/>
      <c r="I229" s="12"/>
      <c r="J229" s="12"/>
      <c r="K229" s="12"/>
      <c r="L229" s="12"/>
      <c r="M229" s="12"/>
      <c r="N229" s="12"/>
      <c r="O229" s="12"/>
    </row>
    <row r="230">
      <c r="A230" s="12"/>
      <c r="B230" s="12"/>
      <c r="C230" s="12"/>
      <c r="D230" s="12"/>
      <c r="E230" s="12"/>
      <c r="F230" s="12"/>
      <c r="G230" s="12"/>
      <c r="H230" s="12"/>
      <c r="I230" s="12"/>
      <c r="J230" s="12"/>
      <c r="K230" s="12"/>
      <c r="L230" s="12"/>
      <c r="M230" s="12"/>
      <c r="N230" s="12"/>
      <c r="O230" s="12"/>
    </row>
    <row r="231">
      <c r="A231" s="12"/>
      <c r="B231" s="12"/>
      <c r="C231" s="12"/>
      <c r="D231" s="12"/>
      <c r="E231" s="12"/>
      <c r="F231" s="12"/>
      <c r="G231" s="12"/>
      <c r="H231" s="12"/>
      <c r="I231" s="12"/>
      <c r="J231" s="12"/>
      <c r="K231" s="12"/>
      <c r="L231" s="12"/>
      <c r="M231" s="12"/>
      <c r="N231" s="12"/>
      <c r="O231" s="12"/>
    </row>
    <row r="232">
      <c r="A232" s="12"/>
      <c r="B232" s="12"/>
      <c r="C232" s="12"/>
      <c r="D232" s="12"/>
      <c r="E232" s="12"/>
      <c r="F232" s="12"/>
      <c r="G232" s="12"/>
      <c r="H232" s="12"/>
      <c r="I232" s="12"/>
      <c r="J232" s="12"/>
      <c r="K232" s="12"/>
      <c r="L232" s="12"/>
      <c r="M232" s="12"/>
      <c r="N232" s="12"/>
      <c r="O232" s="12"/>
    </row>
    <row r="233">
      <c r="A233" s="12"/>
      <c r="B233" s="12"/>
      <c r="C233" s="12"/>
      <c r="D233" s="12"/>
      <c r="E233" s="12"/>
      <c r="F233" s="12"/>
      <c r="G233" s="12"/>
      <c r="H233" s="12"/>
      <c r="I233" s="12"/>
      <c r="J233" s="12"/>
      <c r="K233" s="12"/>
      <c r="L233" s="12"/>
      <c r="M233" s="12"/>
      <c r="N233" s="12"/>
      <c r="O233" s="12"/>
    </row>
    <row r="234">
      <c r="A234" s="12"/>
      <c r="B234" s="12"/>
      <c r="C234" s="12"/>
      <c r="D234" s="12"/>
      <c r="E234" s="12"/>
      <c r="F234" s="12"/>
      <c r="G234" s="12"/>
      <c r="H234" s="12"/>
      <c r="I234" s="12"/>
      <c r="J234" s="12"/>
      <c r="K234" s="12"/>
      <c r="L234" s="12"/>
      <c r="M234" s="12"/>
      <c r="N234" s="12"/>
      <c r="O234" s="12"/>
    </row>
    <row r="235">
      <c r="A235" s="12"/>
      <c r="B235" s="12"/>
      <c r="C235" s="12"/>
      <c r="D235" s="12"/>
      <c r="E235" s="12"/>
      <c r="F235" s="12"/>
      <c r="G235" s="12"/>
      <c r="H235" s="12"/>
      <c r="I235" s="12"/>
      <c r="J235" s="12"/>
      <c r="K235" s="12"/>
      <c r="L235" s="12"/>
      <c r="M235" s="12"/>
      <c r="N235" s="12"/>
      <c r="O235" s="12"/>
    </row>
    <row r="236">
      <c r="A236" s="12"/>
      <c r="B236" s="12"/>
      <c r="C236" s="12"/>
      <c r="D236" s="12"/>
      <c r="E236" s="12"/>
      <c r="F236" s="12"/>
      <c r="G236" s="12"/>
      <c r="H236" s="12"/>
      <c r="I236" s="12"/>
      <c r="J236" s="12"/>
      <c r="K236" s="12"/>
      <c r="L236" s="12"/>
      <c r="M236" s="12"/>
      <c r="N236" s="12"/>
      <c r="O236" s="12"/>
    </row>
    <row r="237">
      <c r="A237" s="12"/>
      <c r="B237" s="12"/>
      <c r="C237" s="12"/>
      <c r="D237" s="12"/>
      <c r="E237" s="12"/>
      <c r="F237" s="12"/>
      <c r="G237" s="12"/>
      <c r="H237" s="12"/>
      <c r="I237" s="12"/>
      <c r="J237" s="12"/>
      <c r="K237" s="12"/>
      <c r="L237" s="12"/>
      <c r="M237" s="12"/>
      <c r="N237" s="12"/>
      <c r="O237" s="12"/>
    </row>
    <row r="238">
      <c r="A238" s="12"/>
      <c r="B238" s="12"/>
      <c r="C238" s="12"/>
      <c r="D238" s="12"/>
      <c r="E238" s="12"/>
      <c r="F238" s="12"/>
      <c r="G238" s="12"/>
      <c r="H238" s="12"/>
      <c r="I238" s="12"/>
      <c r="J238" s="12"/>
      <c r="K238" s="12"/>
      <c r="L238" s="12"/>
      <c r="M238" s="12"/>
      <c r="N238" s="12"/>
      <c r="O238" s="12"/>
    </row>
    <row r="239">
      <c r="A239" s="12"/>
      <c r="B239" s="12"/>
      <c r="C239" s="12"/>
      <c r="D239" s="12"/>
      <c r="E239" s="12"/>
      <c r="F239" s="12"/>
      <c r="G239" s="12"/>
      <c r="H239" s="12"/>
      <c r="I239" s="12"/>
      <c r="J239" s="12"/>
      <c r="K239" s="12"/>
      <c r="L239" s="12"/>
      <c r="M239" s="12"/>
      <c r="N239" s="12"/>
      <c r="O239" s="12"/>
    </row>
    <row r="240">
      <c r="A240" s="12"/>
      <c r="B240" s="12"/>
      <c r="C240" s="12"/>
      <c r="D240" s="12"/>
      <c r="E240" s="12"/>
      <c r="F240" s="12"/>
      <c r="G240" s="12"/>
      <c r="H240" s="12"/>
      <c r="I240" s="12"/>
      <c r="J240" s="12"/>
      <c r="K240" s="12"/>
      <c r="L240" s="12"/>
      <c r="M240" s="12"/>
      <c r="N240" s="12"/>
      <c r="O240" s="12"/>
    </row>
    <row r="241">
      <c r="A241" s="12"/>
      <c r="B241" s="12"/>
      <c r="C241" s="12"/>
      <c r="D241" s="12"/>
      <c r="E241" s="12"/>
      <c r="F241" s="12"/>
      <c r="G241" s="12"/>
      <c r="H241" s="12"/>
      <c r="I241" s="12"/>
      <c r="J241" s="12"/>
      <c r="K241" s="12"/>
      <c r="L241" s="12"/>
      <c r="M241" s="12"/>
      <c r="N241" s="12"/>
      <c r="O241" s="12"/>
    </row>
    <row r="242">
      <c r="A242" s="12"/>
      <c r="B242" s="12"/>
      <c r="C242" s="12"/>
      <c r="D242" s="12"/>
      <c r="E242" s="12"/>
      <c r="F242" s="12"/>
      <c r="G242" s="12"/>
      <c r="H242" s="12"/>
      <c r="I242" s="12"/>
      <c r="J242" s="12"/>
      <c r="K242" s="12"/>
      <c r="L242" s="12"/>
      <c r="M242" s="12"/>
      <c r="N242" s="12"/>
      <c r="O242" s="12"/>
    </row>
    <row r="243">
      <c r="A243" s="12"/>
      <c r="B243" s="12"/>
      <c r="C243" s="12"/>
      <c r="D243" s="12"/>
      <c r="E243" s="12"/>
      <c r="F243" s="12"/>
      <c r="G243" s="12"/>
      <c r="H243" s="12"/>
      <c r="I243" s="12"/>
      <c r="J243" s="12"/>
      <c r="K243" s="12"/>
      <c r="L243" s="12"/>
      <c r="M243" s="12"/>
      <c r="N243" s="12"/>
      <c r="O243" s="12"/>
    </row>
    <row r="244">
      <c r="A244" s="12"/>
      <c r="B244" s="12"/>
      <c r="C244" s="12"/>
      <c r="D244" s="12"/>
      <c r="E244" s="12"/>
      <c r="F244" s="12"/>
      <c r="G244" s="12"/>
      <c r="H244" s="12"/>
      <c r="I244" s="12"/>
      <c r="J244" s="12"/>
      <c r="K244" s="12"/>
      <c r="L244" s="12"/>
      <c r="M244" s="12"/>
      <c r="N244" s="12"/>
      <c r="O244" s="12"/>
    </row>
    <row r="245">
      <c r="A245" s="12"/>
      <c r="B245" s="12"/>
      <c r="C245" s="12"/>
      <c r="D245" s="12"/>
      <c r="E245" s="12"/>
      <c r="F245" s="12"/>
      <c r="G245" s="12"/>
      <c r="H245" s="12"/>
      <c r="I245" s="12"/>
      <c r="J245" s="12"/>
      <c r="K245" s="12"/>
      <c r="L245" s="12"/>
      <c r="M245" s="12"/>
      <c r="N245" s="12"/>
      <c r="O245" s="12"/>
    </row>
    <row r="246">
      <c r="A246" s="12"/>
      <c r="B246" s="12"/>
      <c r="C246" s="12"/>
      <c r="D246" s="12"/>
      <c r="E246" s="12"/>
      <c r="F246" s="12"/>
      <c r="G246" s="12"/>
      <c r="H246" s="12"/>
      <c r="I246" s="12"/>
      <c r="J246" s="12"/>
      <c r="K246" s="12"/>
      <c r="L246" s="12"/>
      <c r="M246" s="12"/>
      <c r="N246" s="12"/>
      <c r="O246" s="12"/>
    </row>
    <row r="247">
      <c r="A247" s="12"/>
      <c r="B247" s="12"/>
      <c r="C247" s="12"/>
      <c r="D247" s="12"/>
      <c r="E247" s="12"/>
      <c r="F247" s="12"/>
      <c r="G247" s="12"/>
      <c r="H247" s="12"/>
      <c r="I247" s="12"/>
      <c r="J247" s="12"/>
      <c r="K247" s="12"/>
      <c r="L247" s="12"/>
      <c r="M247" s="12"/>
      <c r="N247" s="12"/>
      <c r="O247" s="12"/>
    </row>
    <row r="248">
      <c r="A248" s="12"/>
      <c r="B248" s="12"/>
      <c r="C248" s="12"/>
      <c r="D248" s="12"/>
      <c r="E248" s="12"/>
      <c r="F248" s="12"/>
      <c r="G248" s="12"/>
      <c r="H248" s="12"/>
      <c r="I248" s="12"/>
      <c r="J248" s="12"/>
      <c r="K248" s="12"/>
      <c r="L248" s="12"/>
      <c r="M248" s="12"/>
      <c r="N248" s="12"/>
      <c r="O248" s="12"/>
    </row>
    <row r="249">
      <c r="A249" s="12"/>
      <c r="B249" s="12"/>
      <c r="C249" s="12"/>
      <c r="D249" s="12"/>
      <c r="E249" s="12"/>
      <c r="F249" s="12"/>
      <c r="G249" s="12"/>
      <c r="H249" s="12"/>
      <c r="I249" s="12"/>
      <c r="J249" s="12"/>
      <c r="K249" s="12"/>
      <c r="L249" s="12"/>
      <c r="M249" s="12"/>
      <c r="N249" s="12"/>
      <c r="O249" s="12"/>
    </row>
    <row r="250">
      <c r="A250" s="12"/>
      <c r="B250" s="12"/>
      <c r="C250" s="12"/>
      <c r="D250" s="12"/>
      <c r="E250" s="12"/>
      <c r="F250" s="12"/>
      <c r="G250" s="12"/>
      <c r="H250" s="12"/>
      <c r="I250" s="12"/>
      <c r="J250" s="12"/>
      <c r="K250" s="12"/>
      <c r="L250" s="12"/>
      <c r="M250" s="12"/>
      <c r="N250" s="12"/>
      <c r="O250" s="12"/>
    </row>
    <row r="251">
      <c r="A251" s="12"/>
      <c r="B251" s="12"/>
      <c r="C251" s="12"/>
      <c r="D251" s="12"/>
      <c r="E251" s="12"/>
      <c r="F251" s="12"/>
      <c r="G251" s="12"/>
      <c r="H251" s="12"/>
      <c r="I251" s="12"/>
      <c r="J251" s="12"/>
      <c r="K251" s="12"/>
      <c r="L251" s="12"/>
      <c r="M251" s="12"/>
      <c r="N251" s="12"/>
      <c r="O251" s="12"/>
    </row>
    <row r="252">
      <c r="A252" s="12"/>
      <c r="B252" s="12"/>
      <c r="C252" s="12"/>
      <c r="D252" s="12"/>
      <c r="E252" s="12"/>
      <c r="F252" s="12"/>
      <c r="G252" s="12"/>
      <c r="H252" s="12"/>
      <c r="I252" s="12"/>
      <c r="J252" s="12"/>
      <c r="K252" s="12"/>
      <c r="L252" s="12"/>
      <c r="M252" s="12"/>
      <c r="N252" s="12"/>
      <c r="O252" s="12"/>
    </row>
    <row r="253">
      <c r="A253" s="12"/>
      <c r="B253" s="12"/>
      <c r="C253" s="12"/>
      <c r="D253" s="12"/>
      <c r="E253" s="12"/>
      <c r="F253" s="12"/>
      <c r="G253" s="12"/>
      <c r="H253" s="12"/>
      <c r="I253" s="12"/>
      <c r="J253" s="12"/>
      <c r="K253" s="12"/>
      <c r="L253" s="12"/>
      <c r="M253" s="12"/>
      <c r="N253" s="12"/>
      <c r="O253" s="12"/>
    </row>
    <row r="254">
      <c r="A254" s="12"/>
      <c r="B254" s="12"/>
      <c r="C254" s="12"/>
      <c r="D254" s="12"/>
      <c r="E254" s="12"/>
      <c r="F254" s="12"/>
      <c r="G254" s="12"/>
      <c r="H254" s="12"/>
      <c r="I254" s="12"/>
      <c r="J254" s="12"/>
      <c r="K254" s="12"/>
      <c r="L254" s="12"/>
      <c r="M254" s="12"/>
      <c r="N254" s="12"/>
      <c r="O254" s="12"/>
    </row>
    <row r="255">
      <c r="A255" s="12"/>
      <c r="B255" s="12"/>
      <c r="C255" s="12"/>
      <c r="D255" s="12"/>
      <c r="E255" s="12"/>
      <c r="F255" s="12"/>
      <c r="G255" s="12"/>
      <c r="H255" s="12"/>
      <c r="I255" s="12"/>
      <c r="J255" s="12"/>
      <c r="K255" s="12"/>
      <c r="L255" s="12"/>
      <c r="M255" s="12"/>
      <c r="N255" s="12"/>
      <c r="O255" s="12"/>
    </row>
    <row r="256">
      <c r="A256" s="12"/>
      <c r="B256" s="12"/>
      <c r="C256" s="12"/>
      <c r="D256" s="12"/>
      <c r="E256" s="12"/>
      <c r="F256" s="12"/>
      <c r="G256" s="12"/>
      <c r="H256" s="12"/>
      <c r="I256" s="12"/>
      <c r="J256" s="12"/>
      <c r="K256" s="12"/>
      <c r="L256" s="12"/>
      <c r="M256" s="12"/>
      <c r="N256" s="12"/>
      <c r="O256" s="12"/>
    </row>
    <row r="257">
      <c r="A257" s="12"/>
      <c r="B257" s="12"/>
      <c r="C257" s="12"/>
      <c r="D257" s="12"/>
      <c r="E257" s="12"/>
      <c r="F257" s="12"/>
      <c r="G257" s="12"/>
      <c r="H257" s="12"/>
      <c r="I257" s="12"/>
      <c r="J257" s="12"/>
      <c r="K257" s="12"/>
      <c r="L257" s="12"/>
      <c r="M257" s="12"/>
      <c r="N257" s="12"/>
      <c r="O257" s="12"/>
    </row>
    <row r="258">
      <c r="A258" s="12"/>
      <c r="B258" s="12"/>
      <c r="C258" s="12"/>
      <c r="D258" s="12"/>
      <c r="E258" s="12"/>
      <c r="F258" s="12"/>
      <c r="G258" s="12"/>
      <c r="H258" s="12"/>
      <c r="I258" s="12"/>
      <c r="J258" s="12"/>
      <c r="K258" s="12"/>
      <c r="L258" s="12"/>
      <c r="M258" s="12"/>
      <c r="N258" s="12"/>
      <c r="O258" s="12"/>
    </row>
    <row r="259">
      <c r="A259" s="12"/>
      <c r="B259" s="12"/>
      <c r="C259" s="12"/>
      <c r="D259" s="12"/>
      <c r="E259" s="12"/>
      <c r="F259" s="12"/>
      <c r="G259" s="12"/>
      <c r="H259" s="12"/>
      <c r="I259" s="12"/>
      <c r="J259" s="12"/>
      <c r="K259" s="12"/>
      <c r="L259" s="12"/>
      <c r="M259" s="12"/>
      <c r="N259" s="12"/>
      <c r="O259" s="12"/>
    </row>
    <row r="260">
      <c r="A260" s="12"/>
      <c r="B260" s="12"/>
      <c r="C260" s="12"/>
      <c r="D260" s="12"/>
      <c r="E260" s="12"/>
      <c r="F260" s="12"/>
      <c r="G260" s="12"/>
      <c r="H260" s="12"/>
      <c r="I260" s="12"/>
      <c r="J260" s="12"/>
      <c r="K260" s="12"/>
      <c r="L260" s="12"/>
      <c r="M260" s="12"/>
      <c r="N260" s="12"/>
      <c r="O260" s="12"/>
    </row>
    <row r="261">
      <c r="A261" s="12"/>
      <c r="B261" s="12"/>
      <c r="C261" s="12"/>
      <c r="D261" s="12"/>
      <c r="E261" s="12"/>
      <c r="F261" s="12"/>
      <c r="G261" s="12"/>
      <c r="H261" s="12"/>
      <c r="I261" s="12"/>
      <c r="J261" s="12"/>
      <c r="K261" s="12"/>
      <c r="L261" s="12"/>
      <c r="M261" s="12"/>
      <c r="N261" s="12"/>
      <c r="O261" s="12"/>
    </row>
    <row r="262">
      <c r="A262" s="12"/>
      <c r="B262" s="12"/>
      <c r="C262" s="12"/>
      <c r="D262" s="12"/>
      <c r="E262" s="12"/>
      <c r="F262" s="12"/>
      <c r="G262" s="12"/>
      <c r="H262" s="12"/>
      <c r="I262" s="12"/>
      <c r="J262" s="12"/>
      <c r="K262" s="12"/>
      <c r="L262" s="12"/>
      <c r="M262" s="12"/>
      <c r="N262" s="12"/>
      <c r="O262" s="12"/>
    </row>
    <row r="263">
      <c r="A263" s="12"/>
      <c r="B263" s="12"/>
      <c r="C263" s="12"/>
      <c r="D263" s="12"/>
      <c r="E263" s="12"/>
      <c r="F263" s="12"/>
      <c r="G263" s="12"/>
      <c r="H263" s="12"/>
      <c r="I263" s="12"/>
      <c r="J263" s="12"/>
      <c r="K263" s="12"/>
      <c r="L263" s="12"/>
      <c r="M263" s="12"/>
      <c r="N263" s="12"/>
      <c r="O263" s="12"/>
    </row>
    <row r="264">
      <c r="A264" s="12"/>
      <c r="B264" s="12"/>
      <c r="C264" s="12"/>
      <c r="D264" s="12"/>
      <c r="E264" s="12"/>
      <c r="F264" s="12"/>
      <c r="G264" s="12"/>
      <c r="H264" s="12"/>
      <c r="I264" s="12"/>
      <c r="J264" s="12"/>
      <c r="K264" s="12"/>
      <c r="L264" s="12"/>
      <c r="M264" s="12"/>
      <c r="N264" s="12"/>
      <c r="O264" s="12"/>
    </row>
    <row r="265">
      <c r="A265" s="12"/>
      <c r="B265" s="12"/>
      <c r="C265" s="12"/>
      <c r="D265" s="12"/>
      <c r="E265" s="12"/>
      <c r="F265" s="12"/>
      <c r="G265" s="12"/>
      <c r="H265" s="12"/>
      <c r="I265" s="12"/>
      <c r="J265" s="12"/>
      <c r="K265" s="12"/>
      <c r="L265" s="12"/>
      <c r="M265" s="12"/>
      <c r="N265" s="12"/>
      <c r="O265" s="12"/>
    </row>
    <row r="266">
      <c r="A266" s="12"/>
      <c r="B266" s="12"/>
      <c r="C266" s="12"/>
      <c r="D266" s="12"/>
      <c r="E266" s="12"/>
      <c r="F266" s="12"/>
      <c r="G266" s="12"/>
      <c r="H266" s="12"/>
      <c r="I266" s="12"/>
      <c r="J266" s="12"/>
      <c r="K266" s="12"/>
      <c r="L266" s="12"/>
      <c r="M266" s="12"/>
      <c r="N266" s="12"/>
      <c r="O266" s="12"/>
    </row>
    <row r="267">
      <c r="A267" s="12"/>
      <c r="B267" s="12"/>
      <c r="C267" s="12"/>
      <c r="D267" s="12"/>
      <c r="E267" s="12"/>
      <c r="F267" s="12"/>
      <c r="G267" s="12"/>
      <c r="H267" s="12"/>
      <c r="I267" s="12"/>
      <c r="J267" s="12"/>
      <c r="K267" s="12"/>
      <c r="L267" s="12"/>
      <c r="M267" s="12"/>
      <c r="N267" s="12"/>
      <c r="O267" s="12"/>
    </row>
    <row r="268">
      <c r="A268" s="12"/>
      <c r="B268" s="12"/>
      <c r="C268" s="12"/>
      <c r="D268" s="12"/>
      <c r="E268" s="12"/>
      <c r="F268" s="12"/>
      <c r="G268" s="12"/>
      <c r="H268" s="12"/>
      <c r="I268" s="12"/>
      <c r="J268" s="12"/>
      <c r="K268" s="12"/>
      <c r="L268" s="12"/>
      <c r="M268" s="12"/>
      <c r="N268" s="12"/>
      <c r="O268" s="12"/>
    </row>
    <row r="269">
      <c r="A269" s="12"/>
      <c r="B269" s="12"/>
      <c r="C269" s="12"/>
      <c r="D269" s="12"/>
      <c r="E269" s="12"/>
      <c r="F269" s="12"/>
      <c r="G269" s="12"/>
      <c r="H269" s="12"/>
      <c r="I269" s="12"/>
      <c r="J269" s="12"/>
      <c r="K269" s="12"/>
      <c r="L269" s="12"/>
      <c r="M269" s="12"/>
      <c r="N269" s="12"/>
      <c r="O269" s="12"/>
    </row>
    <row r="270">
      <c r="A270" s="12"/>
      <c r="B270" s="12"/>
      <c r="C270" s="12"/>
      <c r="D270" s="12"/>
      <c r="E270" s="12"/>
      <c r="F270" s="12"/>
      <c r="G270" s="12"/>
      <c r="H270" s="12"/>
      <c r="I270" s="12"/>
      <c r="J270" s="12"/>
      <c r="K270" s="12"/>
      <c r="L270" s="12"/>
      <c r="M270" s="12"/>
      <c r="N270" s="12"/>
      <c r="O270" s="12"/>
    </row>
    <row r="271">
      <c r="A271" s="12"/>
      <c r="B271" s="12"/>
      <c r="C271" s="12"/>
      <c r="D271" s="12"/>
      <c r="E271" s="12"/>
      <c r="F271" s="12"/>
      <c r="G271" s="12"/>
      <c r="H271" s="12"/>
      <c r="I271" s="12"/>
      <c r="J271" s="12"/>
      <c r="K271" s="12"/>
      <c r="L271" s="12"/>
      <c r="M271" s="12"/>
      <c r="N271" s="12"/>
      <c r="O271" s="12"/>
    </row>
    <row r="272">
      <c r="A272" s="12"/>
      <c r="B272" s="12"/>
      <c r="C272" s="12"/>
      <c r="D272" s="12"/>
      <c r="E272" s="12"/>
      <c r="F272" s="12"/>
      <c r="G272" s="12"/>
      <c r="H272" s="12"/>
      <c r="I272" s="12"/>
      <c r="J272" s="12"/>
      <c r="K272" s="12"/>
      <c r="L272" s="12"/>
      <c r="M272" s="12"/>
      <c r="N272" s="12"/>
      <c r="O272" s="12"/>
    </row>
    <row r="273">
      <c r="A273" s="12"/>
      <c r="B273" s="12"/>
      <c r="C273" s="12"/>
      <c r="D273" s="12"/>
      <c r="E273" s="12"/>
      <c r="F273" s="12"/>
      <c r="G273" s="12"/>
      <c r="H273" s="12"/>
      <c r="I273" s="12"/>
      <c r="J273" s="12"/>
      <c r="K273" s="12"/>
      <c r="L273" s="12"/>
      <c r="M273" s="12"/>
      <c r="N273" s="12"/>
      <c r="O273" s="12"/>
    </row>
    <row r="274">
      <c r="A274" s="12"/>
      <c r="B274" s="12"/>
      <c r="C274" s="12"/>
      <c r="D274" s="12"/>
      <c r="E274" s="12"/>
      <c r="F274" s="12"/>
      <c r="G274" s="12"/>
      <c r="H274" s="12"/>
      <c r="I274" s="12"/>
      <c r="J274" s="12"/>
      <c r="K274" s="12"/>
      <c r="L274" s="12"/>
      <c r="M274" s="12"/>
      <c r="N274" s="12"/>
      <c r="O274" s="12"/>
    </row>
    <row r="275">
      <c r="A275" s="12"/>
      <c r="B275" s="12"/>
      <c r="C275" s="12"/>
      <c r="D275" s="12"/>
      <c r="E275" s="12"/>
      <c r="F275" s="12"/>
      <c r="G275" s="12"/>
      <c r="H275" s="12"/>
      <c r="I275" s="12"/>
      <c r="J275" s="12"/>
      <c r="K275" s="12"/>
      <c r="L275" s="12"/>
      <c r="M275" s="12"/>
      <c r="N275" s="12"/>
      <c r="O275" s="12"/>
    </row>
    <row r="276">
      <c r="A276" s="12"/>
      <c r="B276" s="12"/>
      <c r="C276" s="12"/>
      <c r="D276" s="12"/>
      <c r="E276" s="12"/>
      <c r="F276" s="12"/>
      <c r="G276" s="12"/>
      <c r="H276" s="12"/>
      <c r="I276" s="12"/>
      <c r="J276" s="12"/>
      <c r="K276" s="12"/>
      <c r="L276" s="12"/>
      <c r="M276" s="12"/>
      <c r="N276" s="12"/>
      <c r="O276" s="12"/>
    </row>
    <row r="277">
      <c r="A277" s="12"/>
      <c r="B277" s="12"/>
      <c r="C277" s="12"/>
      <c r="D277" s="12"/>
      <c r="E277" s="12"/>
      <c r="F277" s="12"/>
      <c r="G277" s="12"/>
      <c r="H277" s="12"/>
      <c r="I277" s="12"/>
      <c r="J277" s="12"/>
      <c r="K277" s="12"/>
      <c r="L277" s="12"/>
      <c r="M277" s="12"/>
      <c r="N277" s="12"/>
      <c r="O277" s="12"/>
    </row>
    <row r="278">
      <c r="A278" s="12"/>
      <c r="B278" s="12"/>
      <c r="C278" s="12"/>
      <c r="D278" s="12"/>
      <c r="E278" s="12"/>
      <c r="F278" s="12"/>
      <c r="G278" s="12"/>
      <c r="H278" s="12"/>
      <c r="I278" s="12"/>
      <c r="J278" s="12"/>
      <c r="K278" s="12"/>
      <c r="L278" s="12"/>
      <c r="M278" s="12"/>
      <c r="N278" s="12"/>
      <c r="O278" s="12"/>
    </row>
    <row r="279">
      <c r="A279" s="12"/>
      <c r="B279" s="12"/>
      <c r="C279" s="12"/>
      <c r="D279" s="12"/>
      <c r="E279" s="12"/>
      <c r="F279" s="12"/>
      <c r="G279" s="12"/>
      <c r="H279" s="12"/>
      <c r="I279" s="12"/>
      <c r="J279" s="12"/>
      <c r="K279" s="12"/>
      <c r="L279" s="12"/>
      <c r="M279" s="12"/>
      <c r="N279" s="12"/>
      <c r="O279" s="12"/>
    </row>
    <row r="280">
      <c r="A280" s="12"/>
      <c r="B280" s="12"/>
      <c r="C280" s="12"/>
      <c r="D280" s="12"/>
      <c r="E280" s="12"/>
      <c r="F280" s="12"/>
      <c r="G280" s="12"/>
      <c r="H280" s="12"/>
      <c r="I280" s="12"/>
      <c r="J280" s="12"/>
      <c r="K280" s="12"/>
      <c r="L280" s="12"/>
      <c r="M280" s="12"/>
      <c r="N280" s="12"/>
      <c r="O280" s="12"/>
    </row>
    <row r="281">
      <c r="A281" s="12"/>
      <c r="B281" s="12"/>
      <c r="C281" s="12"/>
      <c r="D281" s="12"/>
      <c r="E281" s="12"/>
      <c r="F281" s="12"/>
      <c r="G281" s="12"/>
      <c r="H281" s="12"/>
      <c r="I281" s="12"/>
      <c r="J281" s="12"/>
      <c r="K281" s="12"/>
      <c r="L281" s="12"/>
      <c r="M281" s="12"/>
      <c r="N281" s="12"/>
      <c r="O281" s="12"/>
    </row>
    <row r="282">
      <c r="A282" s="12"/>
      <c r="B282" s="12"/>
      <c r="C282" s="12"/>
      <c r="D282" s="12"/>
      <c r="E282" s="12"/>
      <c r="F282" s="12"/>
      <c r="G282" s="12"/>
      <c r="H282" s="12"/>
      <c r="I282" s="12"/>
      <c r="J282" s="12"/>
      <c r="K282" s="12"/>
      <c r="L282" s="12"/>
      <c r="M282" s="12"/>
      <c r="N282" s="12"/>
      <c r="O282" s="12"/>
    </row>
    <row r="283">
      <c r="A283" s="12"/>
      <c r="B283" s="12"/>
      <c r="C283" s="12"/>
      <c r="D283" s="12"/>
      <c r="E283" s="12"/>
      <c r="F283" s="12"/>
      <c r="G283" s="12"/>
      <c r="H283" s="12"/>
      <c r="I283" s="12"/>
      <c r="J283" s="12"/>
      <c r="K283" s="12"/>
      <c r="L283" s="12"/>
      <c r="M283" s="12"/>
      <c r="N283" s="12"/>
      <c r="O283" s="12"/>
    </row>
    <row r="284">
      <c r="A284" s="12"/>
      <c r="B284" s="12"/>
      <c r="C284" s="12"/>
      <c r="D284" s="12"/>
      <c r="E284" s="12"/>
      <c r="F284" s="12"/>
      <c r="G284" s="12"/>
      <c r="H284" s="12"/>
      <c r="I284" s="12"/>
      <c r="J284" s="12"/>
      <c r="K284" s="12"/>
      <c r="L284" s="12"/>
      <c r="M284" s="12"/>
      <c r="N284" s="12"/>
      <c r="O284" s="12"/>
    </row>
    <row r="285">
      <c r="A285" s="12"/>
      <c r="B285" s="12"/>
      <c r="C285" s="12"/>
      <c r="D285" s="12"/>
      <c r="E285" s="12"/>
      <c r="F285" s="12"/>
      <c r="G285" s="12"/>
      <c r="H285" s="12"/>
      <c r="I285" s="12"/>
      <c r="J285" s="12"/>
      <c r="K285" s="12"/>
      <c r="L285" s="12"/>
      <c r="M285" s="12"/>
      <c r="N285" s="12"/>
      <c r="O285" s="12"/>
    </row>
    <row r="286">
      <c r="A286" s="12"/>
      <c r="B286" s="12"/>
      <c r="C286" s="12"/>
      <c r="D286" s="12"/>
      <c r="E286" s="12"/>
      <c r="F286" s="12"/>
      <c r="G286" s="12"/>
      <c r="H286" s="12"/>
      <c r="I286" s="12"/>
      <c r="J286" s="12"/>
      <c r="K286" s="12"/>
      <c r="L286" s="12"/>
      <c r="M286" s="12"/>
      <c r="N286" s="12"/>
      <c r="O286" s="12"/>
    </row>
    <row r="287">
      <c r="A287" s="12"/>
      <c r="B287" s="12"/>
      <c r="C287" s="12"/>
      <c r="D287" s="12"/>
      <c r="E287" s="12"/>
      <c r="F287" s="12"/>
      <c r="G287" s="12"/>
      <c r="H287" s="12"/>
      <c r="I287" s="12"/>
      <c r="J287" s="12"/>
      <c r="K287" s="12"/>
      <c r="L287" s="12"/>
      <c r="M287" s="12"/>
      <c r="N287" s="12"/>
      <c r="O287" s="12"/>
    </row>
    <row r="288">
      <c r="A288" s="12"/>
      <c r="B288" s="12"/>
      <c r="C288" s="12"/>
      <c r="D288" s="12"/>
      <c r="E288" s="12"/>
      <c r="F288" s="12"/>
      <c r="G288" s="12"/>
      <c r="H288" s="12"/>
      <c r="I288" s="12"/>
      <c r="J288" s="12"/>
      <c r="K288" s="12"/>
      <c r="L288" s="12"/>
      <c r="M288" s="12"/>
      <c r="N288" s="12"/>
      <c r="O288" s="12"/>
    </row>
    <row r="289">
      <c r="A289" s="12"/>
      <c r="B289" s="12"/>
      <c r="C289" s="12"/>
      <c r="D289" s="12"/>
      <c r="E289" s="12"/>
      <c r="F289" s="12"/>
      <c r="G289" s="12"/>
      <c r="H289" s="12"/>
      <c r="I289" s="12"/>
      <c r="J289" s="12"/>
      <c r="K289" s="12"/>
      <c r="L289" s="12"/>
      <c r="M289" s="12"/>
      <c r="N289" s="12"/>
      <c r="O289" s="12"/>
    </row>
    <row r="290">
      <c r="A290" s="12"/>
      <c r="B290" s="12"/>
      <c r="C290" s="12"/>
      <c r="D290" s="12"/>
      <c r="E290" s="12"/>
      <c r="F290" s="12"/>
      <c r="G290" s="12"/>
      <c r="H290" s="12"/>
      <c r="I290" s="12"/>
      <c r="J290" s="12"/>
      <c r="K290" s="12"/>
      <c r="L290" s="12"/>
      <c r="M290" s="12"/>
      <c r="N290" s="12"/>
      <c r="O290" s="12"/>
    </row>
    <row r="291">
      <c r="A291" s="12"/>
      <c r="B291" s="12"/>
      <c r="C291" s="12"/>
      <c r="D291" s="12"/>
      <c r="E291" s="12"/>
      <c r="F291" s="12"/>
      <c r="G291" s="12"/>
      <c r="H291" s="12"/>
      <c r="I291" s="12"/>
      <c r="J291" s="12"/>
      <c r="K291" s="12"/>
      <c r="L291" s="12"/>
      <c r="M291" s="12"/>
      <c r="N291" s="12"/>
      <c r="O291" s="12"/>
    </row>
    <row r="292">
      <c r="A292" s="12"/>
      <c r="B292" s="12"/>
      <c r="C292" s="12"/>
      <c r="D292" s="12"/>
      <c r="E292" s="12"/>
      <c r="F292" s="12"/>
      <c r="G292" s="12"/>
      <c r="H292" s="12"/>
      <c r="I292" s="12"/>
      <c r="J292" s="12"/>
      <c r="K292" s="12"/>
      <c r="L292" s="12"/>
      <c r="M292" s="12"/>
      <c r="N292" s="12"/>
      <c r="O292" s="12"/>
    </row>
    <row r="293">
      <c r="A293" s="12"/>
      <c r="B293" s="12"/>
      <c r="C293" s="12"/>
      <c r="D293" s="12"/>
      <c r="E293" s="12"/>
      <c r="F293" s="12"/>
      <c r="G293" s="12"/>
      <c r="H293" s="12"/>
      <c r="I293" s="12"/>
      <c r="J293" s="12"/>
      <c r="K293" s="12"/>
      <c r="L293" s="12"/>
      <c r="M293" s="12"/>
      <c r="N293" s="12"/>
      <c r="O293" s="12"/>
    </row>
    <row r="294">
      <c r="A294" s="12"/>
      <c r="B294" s="12"/>
      <c r="C294" s="12"/>
      <c r="D294" s="12"/>
      <c r="E294" s="12"/>
      <c r="F294" s="12"/>
      <c r="G294" s="12"/>
      <c r="H294" s="12"/>
      <c r="I294" s="12"/>
      <c r="J294" s="12"/>
      <c r="K294" s="12"/>
      <c r="L294" s="12"/>
      <c r="M294" s="12"/>
      <c r="N294" s="12"/>
      <c r="O294" s="12"/>
    </row>
    <row r="295">
      <c r="A295" s="12"/>
      <c r="B295" s="12"/>
      <c r="C295" s="12"/>
      <c r="D295" s="12"/>
      <c r="E295" s="12"/>
      <c r="F295" s="12"/>
      <c r="G295" s="12"/>
      <c r="H295" s="12"/>
      <c r="I295" s="12"/>
      <c r="J295" s="12"/>
      <c r="K295" s="12"/>
      <c r="L295" s="12"/>
      <c r="M295" s="12"/>
      <c r="N295" s="12"/>
      <c r="O295" s="12"/>
    </row>
    <row r="296">
      <c r="A296" s="12"/>
      <c r="B296" s="12"/>
      <c r="C296" s="12"/>
      <c r="D296" s="12"/>
      <c r="E296" s="12"/>
      <c r="F296" s="12"/>
      <c r="G296" s="12"/>
      <c r="H296" s="12"/>
      <c r="I296" s="12"/>
      <c r="J296" s="12"/>
      <c r="K296" s="12"/>
      <c r="L296" s="12"/>
      <c r="M296" s="12"/>
      <c r="N296" s="12"/>
      <c r="O296" s="12"/>
    </row>
    <row r="297">
      <c r="A297" s="12"/>
      <c r="B297" s="12"/>
      <c r="C297" s="12"/>
      <c r="D297" s="12"/>
      <c r="E297" s="12"/>
      <c r="F297" s="12"/>
      <c r="G297" s="12"/>
      <c r="H297" s="12"/>
      <c r="I297" s="12"/>
      <c r="J297" s="12"/>
      <c r="K297" s="12"/>
      <c r="L297" s="12"/>
      <c r="M297" s="12"/>
      <c r="N297" s="12"/>
      <c r="O297" s="12"/>
    </row>
    <row r="298">
      <c r="A298" s="12"/>
      <c r="B298" s="12"/>
      <c r="C298" s="12"/>
      <c r="D298" s="12"/>
      <c r="E298" s="12"/>
      <c r="F298" s="12"/>
      <c r="G298" s="12"/>
      <c r="H298" s="12"/>
      <c r="I298" s="12"/>
      <c r="J298" s="12"/>
      <c r="K298" s="12"/>
      <c r="L298" s="12"/>
      <c r="M298" s="12"/>
      <c r="N298" s="12"/>
      <c r="O298" s="12"/>
    </row>
    <row r="299">
      <c r="A299" s="12"/>
      <c r="B299" s="12"/>
      <c r="C299" s="12"/>
      <c r="D299" s="12"/>
      <c r="E299" s="12"/>
      <c r="F299" s="12"/>
      <c r="G299" s="12"/>
      <c r="H299" s="12"/>
      <c r="I299" s="12"/>
      <c r="J299" s="12"/>
      <c r="K299" s="12"/>
      <c r="L299" s="12"/>
      <c r="M299" s="12"/>
      <c r="N299" s="12"/>
      <c r="O299" s="12"/>
    </row>
    <row r="300">
      <c r="A300" s="12"/>
      <c r="B300" s="12"/>
      <c r="C300" s="12"/>
      <c r="D300" s="12"/>
      <c r="E300" s="12"/>
      <c r="F300" s="12"/>
      <c r="G300" s="12"/>
      <c r="H300" s="12"/>
      <c r="I300" s="12"/>
      <c r="J300" s="12"/>
      <c r="K300" s="12"/>
      <c r="L300" s="12"/>
      <c r="M300" s="12"/>
      <c r="N300" s="12"/>
      <c r="O300" s="12"/>
    </row>
    <row r="301">
      <c r="A301" s="12"/>
      <c r="B301" s="12"/>
      <c r="C301" s="12"/>
      <c r="D301" s="12"/>
      <c r="E301" s="12"/>
      <c r="F301" s="12"/>
      <c r="G301" s="12"/>
      <c r="H301" s="12"/>
      <c r="I301" s="12"/>
      <c r="J301" s="12"/>
      <c r="K301" s="12"/>
      <c r="L301" s="12"/>
      <c r="M301" s="12"/>
      <c r="N301" s="12"/>
      <c r="O301" s="12"/>
    </row>
    <row r="302">
      <c r="A302" s="12"/>
      <c r="B302" s="12"/>
      <c r="C302" s="12"/>
      <c r="D302" s="12"/>
      <c r="E302" s="12"/>
      <c r="F302" s="12"/>
      <c r="G302" s="12"/>
      <c r="H302" s="12"/>
      <c r="I302" s="12"/>
      <c r="J302" s="12"/>
      <c r="K302" s="12"/>
      <c r="L302" s="12"/>
      <c r="M302" s="12"/>
      <c r="N302" s="12"/>
      <c r="O302" s="12"/>
    </row>
    <row r="303">
      <c r="A303" s="12"/>
      <c r="B303" s="12"/>
      <c r="C303" s="12"/>
      <c r="D303" s="12"/>
      <c r="E303" s="12"/>
      <c r="F303" s="12"/>
      <c r="G303" s="12"/>
      <c r="H303" s="12"/>
      <c r="I303" s="12"/>
      <c r="J303" s="12"/>
      <c r="K303" s="12"/>
      <c r="L303" s="12"/>
      <c r="M303" s="12"/>
      <c r="N303" s="12"/>
      <c r="O303" s="12"/>
    </row>
    <row r="304">
      <c r="A304" s="12"/>
      <c r="B304" s="12"/>
      <c r="C304" s="12"/>
      <c r="D304" s="12"/>
      <c r="E304" s="12"/>
      <c r="F304" s="12"/>
      <c r="G304" s="12"/>
      <c r="H304" s="12"/>
      <c r="I304" s="12"/>
      <c r="J304" s="12"/>
      <c r="K304" s="12"/>
      <c r="L304" s="12"/>
      <c r="M304" s="12"/>
      <c r="N304" s="12"/>
      <c r="O304" s="12"/>
    </row>
    <row r="305">
      <c r="A305" s="12"/>
      <c r="B305" s="12"/>
      <c r="C305" s="12"/>
      <c r="D305" s="12"/>
      <c r="E305" s="12"/>
      <c r="F305" s="12"/>
      <c r="G305" s="12"/>
      <c r="H305" s="12"/>
      <c r="I305" s="12"/>
      <c r="J305" s="12"/>
      <c r="K305" s="12"/>
      <c r="L305" s="12"/>
      <c r="M305" s="12"/>
      <c r="N305" s="12"/>
      <c r="O305" s="12"/>
    </row>
    <row r="306">
      <c r="A306" s="12"/>
      <c r="B306" s="12"/>
      <c r="C306" s="12"/>
      <c r="D306" s="12"/>
      <c r="E306" s="12"/>
      <c r="F306" s="12"/>
      <c r="G306" s="12"/>
      <c r="H306" s="12"/>
      <c r="I306" s="12"/>
      <c r="J306" s="12"/>
      <c r="K306" s="12"/>
      <c r="L306" s="12"/>
      <c r="M306" s="12"/>
      <c r="N306" s="12"/>
      <c r="O306" s="12"/>
    </row>
    <row r="307">
      <c r="A307" s="12"/>
      <c r="B307" s="12"/>
      <c r="C307" s="12"/>
      <c r="D307" s="12"/>
      <c r="E307" s="12"/>
      <c r="F307" s="12"/>
      <c r="G307" s="12"/>
      <c r="H307" s="12"/>
      <c r="I307" s="12"/>
      <c r="J307" s="12"/>
      <c r="K307" s="12"/>
      <c r="L307" s="12"/>
      <c r="M307" s="12"/>
      <c r="N307" s="12"/>
      <c r="O307" s="12"/>
    </row>
    <row r="308">
      <c r="A308" s="12"/>
      <c r="B308" s="12"/>
      <c r="C308" s="12"/>
      <c r="D308" s="12"/>
      <c r="E308" s="12"/>
      <c r="F308" s="12"/>
      <c r="G308" s="12"/>
      <c r="H308" s="12"/>
      <c r="I308" s="12"/>
      <c r="J308" s="12"/>
      <c r="K308" s="12"/>
      <c r="L308" s="12"/>
      <c r="M308" s="12"/>
      <c r="N308" s="12"/>
      <c r="O308" s="12"/>
    </row>
    <row r="309">
      <c r="A309" s="12"/>
      <c r="B309" s="12"/>
      <c r="C309" s="12"/>
      <c r="D309" s="12"/>
      <c r="E309" s="12"/>
      <c r="F309" s="12"/>
      <c r="G309" s="12"/>
      <c r="H309" s="12"/>
      <c r="I309" s="12"/>
      <c r="J309" s="12"/>
      <c r="K309" s="12"/>
      <c r="L309" s="12"/>
      <c r="M309" s="12"/>
      <c r="N309" s="12"/>
      <c r="O309" s="12"/>
    </row>
    <row r="310">
      <c r="A310" s="12"/>
      <c r="B310" s="12"/>
      <c r="C310" s="12"/>
      <c r="D310" s="12"/>
      <c r="E310" s="12"/>
      <c r="F310" s="12"/>
      <c r="G310" s="12"/>
      <c r="H310" s="12"/>
      <c r="I310" s="12"/>
      <c r="J310" s="12"/>
      <c r="K310" s="12"/>
      <c r="L310" s="12"/>
      <c r="M310" s="12"/>
      <c r="N310" s="12"/>
      <c r="O310" s="12"/>
    </row>
    <row r="311">
      <c r="A311" s="12"/>
      <c r="B311" s="12"/>
      <c r="C311" s="12"/>
      <c r="D311" s="12"/>
      <c r="E311" s="12"/>
      <c r="F311" s="12"/>
      <c r="G311" s="12"/>
      <c r="H311" s="12"/>
      <c r="I311" s="12"/>
      <c r="J311" s="12"/>
      <c r="K311" s="12"/>
      <c r="L311" s="12"/>
      <c r="M311" s="12"/>
      <c r="N311" s="12"/>
      <c r="O311" s="12"/>
    </row>
    <row r="312">
      <c r="A312" s="12"/>
      <c r="B312" s="12"/>
      <c r="C312" s="12"/>
      <c r="D312" s="12"/>
      <c r="E312" s="12"/>
      <c r="F312" s="12"/>
      <c r="G312" s="12"/>
      <c r="H312" s="12"/>
      <c r="I312" s="12"/>
      <c r="J312" s="12"/>
      <c r="K312" s="12"/>
      <c r="L312" s="12"/>
      <c r="M312" s="12"/>
      <c r="N312" s="12"/>
      <c r="O312" s="12"/>
    </row>
    <row r="313">
      <c r="A313" s="12"/>
      <c r="B313" s="12"/>
      <c r="C313" s="12"/>
      <c r="D313" s="12"/>
      <c r="E313" s="12"/>
      <c r="F313" s="12"/>
      <c r="G313" s="12"/>
      <c r="H313" s="12"/>
      <c r="I313" s="12"/>
      <c r="J313" s="12"/>
      <c r="K313" s="12"/>
      <c r="L313" s="12"/>
      <c r="M313" s="12"/>
      <c r="N313" s="12"/>
      <c r="O313" s="12"/>
    </row>
    <row r="314">
      <c r="A314" s="12"/>
      <c r="B314" s="12"/>
      <c r="C314" s="12"/>
      <c r="D314" s="12"/>
      <c r="E314" s="12"/>
      <c r="F314" s="12"/>
      <c r="G314" s="12"/>
      <c r="H314" s="12"/>
      <c r="I314" s="12"/>
      <c r="J314" s="12"/>
      <c r="K314" s="12"/>
      <c r="L314" s="12"/>
      <c r="M314" s="12"/>
      <c r="N314" s="12"/>
      <c r="O314" s="12"/>
    </row>
    <row r="315">
      <c r="A315" s="12"/>
      <c r="B315" s="12"/>
      <c r="C315" s="12"/>
      <c r="D315" s="12"/>
      <c r="E315" s="12"/>
      <c r="F315" s="12"/>
      <c r="G315" s="12"/>
      <c r="H315" s="12"/>
      <c r="I315" s="12"/>
      <c r="J315" s="12"/>
      <c r="K315" s="12"/>
      <c r="L315" s="12"/>
      <c r="M315" s="12"/>
      <c r="N315" s="12"/>
      <c r="O315" s="12"/>
    </row>
    <row r="316">
      <c r="A316" s="12"/>
      <c r="B316" s="12"/>
      <c r="C316" s="12"/>
      <c r="D316" s="12"/>
      <c r="E316" s="12"/>
      <c r="F316" s="12"/>
      <c r="G316" s="12"/>
      <c r="H316" s="12"/>
      <c r="I316" s="12"/>
      <c r="J316" s="12"/>
      <c r="K316" s="12"/>
      <c r="L316" s="12"/>
      <c r="M316" s="12"/>
      <c r="N316" s="12"/>
      <c r="O316" s="12"/>
    </row>
    <row r="317">
      <c r="A317" s="12"/>
      <c r="B317" s="12"/>
      <c r="C317" s="12"/>
      <c r="D317" s="12"/>
      <c r="E317" s="12"/>
      <c r="F317" s="12"/>
      <c r="G317" s="12"/>
      <c r="H317" s="12"/>
      <c r="I317" s="12"/>
      <c r="J317" s="12"/>
      <c r="K317" s="12"/>
      <c r="L317" s="12"/>
      <c r="M317" s="12"/>
      <c r="N317" s="12"/>
      <c r="O317" s="12"/>
    </row>
    <row r="318">
      <c r="A318" s="12"/>
      <c r="B318" s="12"/>
      <c r="C318" s="12"/>
      <c r="D318" s="12"/>
      <c r="E318" s="12"/>
      <c r="F318" s="12"/>
      <c r="G318" s="12"/>
      <c r="H318" s="12"/>
      <c r="I318" s="12"/>
      <c r="J318" s="12"/>
      <c r="K318" s="12"/>
      <c r="L318" s="12"/>
      <c r="M318" s="12"/>
      <c r="N318" s="12"/>
      <c r="O318" s="12"/>
    </row>
    <row r="319">
      <c r="A319" s="12"/>
      <c r="B319" s="12"/>
      <c r="C319" s="12"/>
      <c r="D319" s="12"/>
      <c r="E319" s="12"/>
      <c r="F319" s="12"/>
      <c r="G319" s="12"/>
      <c r="H319" s="12"/>
      <c r="I319" s="12"/>
      <c r="J319" s="12"/>
      <c r="K319" s="12"/>
      <c r="L319" s="12"/>
      <c r="M319" s="12"/>
      <c r="N319" s="12"/>
      <c r="O319" s="12"/>
    </row>
    <row r="320">
      <c r="A320" s="12"/>
      <c r="B320" s="12"/>
      <c r="C320" s="12"/>
      <c r="D320" s="12"/>
      <c r="E320" s="12"/>
      <c r="F320" s="12"/>
      <c r="G320" s="12"/>
      <c r="H320" s="12"/>
      <c r="I320" s="12"/>
      <c r="J320" s="12"/>
      <c r="K320" s="12"/>
      <c r="L320" s="12"/>
      <c r="M320" s="12"/>
      <c r="N320" s="12"/>
      <c r="O320" s="12"/>
    </row>
    <row r="321">
      <c r="A321" s="12"/>
      <c r="B321" s="12"/>
      <c r="C321" s="12"/>
      <c r="D321" s="12"/>
      <c r="E321" s="12"/>
      <c r="F321" s="12"/>
      <c r="G321" s="12"/>
      <c r="H321" s="12"/>
      <c r="I321" s="12"/>
      <c r="J321" s="12"/>
      <c r="K321" s="12"/>
      <c r="L321" s="12"/>
      <c r="M321" s="12"/>
      <c r="N321" s="12"/>
      <c r="O321" s="12"/>
    </row>
    <row r="322">
      <c r="A322" s="12"/>
      <c r="B322" s="12"/>
      <c r="C322" s="12"/>
      <c r="D322" s="12"/>
      <c r="E322" s="12"/>
      <c r="F322" s="12"/>
      <c r="G322" s="12"/>
      <c r="H322" s="12"/>
      <c r="I322" s="12"/>
      <c r="J322" s="12"/>
      <c r="K322" s="12"/>
      <c r="L322" s="12"/>
      <c r="M322" s="12"/>
      <c r="N322" s="12"/>
      <c r="O322" s="12"/>
    </row>
    <row r="323">
      <c r="A323" s="12"/>
      <c r="B323" s="12"/>
      <c r="C323" s="12"/>
      <c r="D323" s="12"/>
      <c r="E323" s="12"/>
      <c r="F323" s="12"/>
      <c r="G323" s="12"/>
      <c r="H323" s="12"/>
      <c r="I323" s="12"/>
      <c r="J323" s="12"/>
      <c r="K323" s="12"/>
      <c r="L323" s="12"/>
      <c r="M323" s="12"/>
      <c r="N323" s="12"/>
      <c r="O323" s="12"/>
    </row>
    <row r="324">
      <c r="A324" s="12"/>
      <c r="B324" s="12"/>
      <c r="C324" s="12"/>
      <c r="D324" s="12"/>
      <c r="E324" s="12"/>
      <c r="F324" s="12"/>
      <c r="G324" s="12"/>
      <c r="H324" s="12"/>
      <c r="I324" s="12"/>
      <c r="J324" s="12"/>
      <c r="K324" s="12"/>
      <c r="L324" s="12"/>
      <c r="M324" s="12"/>
      <c r="N324" s="12"/>
      <c r="O324" s="12"/>
    </row>
    <row r="325">
      <c r="A325" s="12"/>
      <c r="B325" s="12"/>
      <c r="C325" s="12"/>
      <c r="D325" s="12"/>
      <c r="E325" s="12"/>
      <c r="F325" s="12"/>
      <c r="G325" s="12"/>
      <c r="H325" s="12"/>
      <c r="I325" s="12"/>
      <c r="J325" s="12"/>
      <c r="K325" s="12"/>
      <c r="L325" s="12"/>
      <c r="M325" s="12"/>
      <c r="N325" s="12"/>
      <c r="O325" s="12"/>
    </row>
    <row r="326">
      <c r="A326" s="12"/>
      <c r="B326" s="12"/>
      <c r="C326" s="12"/>
      <c r="D326" s="12"/>
      <c r="E326" s="12"/>
      <c r="F326" s="12"/>
      <c r="G326" s="12"/>
      <c r="H326" s="12"/>
      <c r="I326" s="12"/>
      <c r="J326" s="12"/>
      <c r="K326" s="12"/>
      <c r="L326" s="12"/>
      <c r="M326" s="12"/>
      <c r="N326" s="12"/>
      <c r="O326" s="12"/>
    </row>
    <row r="327">
      <c r="A327" s="12"/>
      <c r="B327" s="12"/>
      <c r="C327" s="12"/>
      <c r="D327" s="12"/>
      <c r="E327" s="12"/>
      <c r="F327" s="12"/>
      <c r="G327" s="12"/>
      <c r="H327" s="12"/>
      <c r="I327" s="12"/>
      <c r="J327" s="12"/>
      <c r="K327" s="12"/>
      <c r="L327" s="12"/>
      <c r="M327" s="12"/>
      <c r="N327" s="12"/>
      <c r="O327" s="12"/>
    </row>
    <row r="328">
      <c r="A328" s="12"/>
      <c r="B328" s="12"/>
      <c r="C328" s="12"/>
      <c r="D328" s="12"/>
      <c r="E328" s="12"/>
      <c r="F328" s="12"/>
      <c r="G328" s="12"/>
      <c r="H328" s="12"/>
      <c r="I328" s="12"/>
      <c r="J328" s="12"/>
      <c r="K328" s="12"/>
      <c r="L328" s="12"/>
      <c r="M328" s="12"/>
      <c r="N328" s="12"/>
      <c r="O328" s="12"/>
    </row>
    <row r="329">
      <c r="A329" s="12"/>
      <c r="B329" s="12"/>
      <c r="C329" s="12"/>
      <c r="D329" s="12"/>
      <c r="E329" s="12"/>
      <c r="F329" s="12"/>
      <c r="G329" s="12"/>
      <c r="H329" s="12"/>
      <c r="I329" s="12"/>
      <c r="J329" s="12"/>
      <c r="K329" s="12"/>
      <c r="L329" s="12"/>
      <c r="M329" s="12"/>
      <c r="N329" s="12"/>
      <c r="O329" s="12"/>
    </row>
    <row r="330">
      <c r="A330" s="12"/>
      <c r="B330" s="12"/>
      <c r="C330" s="12"/>
      <c r="D330" s="12"/>
      <c r="E330" s="12"/>
      <c r="F330" s="12"/>
      <c r="G330" s="12"/>
      <c r="H330" s="12"/>
      <c r="I330" s="12"/>
      <c r="J330" s="12"/>
      <c r="K330" s="12"/>
      <c r="L330" s="12"/>
      <c r="M330" s="12"/>
      <c r="N330" s="12"/>
      <c r="O330" s="12"/>
    </row>
    <row r="331">
      <c r="A331" s="12"/>
      <c r="B331" s="12"/>
      <c r="C331" s="12"/>
      <c r="D331" s="12"/>
      <c r="E331" s="12"/>
      <c r="F331" s="12"/>
      <c r="G331" s="12"/>
      <c r="H331" s="12"/>
      <c r="I331" s="12"/>
      <c r="J331" s="12"/>
      <c r="K331" s="12"/>
      <c r="L331" s="12"/>
      <c r="M331" s="12"/>
      <c r="N331" s="12"/>
      <c r="O331" s="12"/>
    </row>
    <row r="332">
      <c r="A332" s="12"/>
      <c r="B332" s="12"/>
      <c r="C332" s="12"/>
      <c r="D332" s="12"/>
      <c r="E332" s="12"/>
      <c r="F332" s="12"/>
      <c r="G332" s="12"/>
      <c r="H332" s="12"/>
      <c r="I332" s="12"/>
      <c r="J332" s="12"/>
      <c r="K332" s="12"/>
      <c r="L332" s="12"/>
      <c r="M332" s="12"/>
      <c r="N332" s="12"/>
      <c r="O332" s="12"/>
    </row>
    <row r="333">
      <c r="A333" s="12"/>
      <c r="B333" s="12"/>
      <c r="C333" s="12"/>
      <c r="D333" s="12"/>
      <c r="E333" s="12"/>
      <c r="F333" s="12"/>
      <c r="G333" s="12"/>
      <c r="H333" s="12"/>
      <c r="I333" s="12"/>
      <c r="J333" s="12"/>
      <c r="K333" s="12"/>
      <c r="L333" s="12"/>
      <c r="M333" s="12"/>
      <c r="N333" s="12"/>
      <c r="O333" s="12"/>
    </row>
    <row r="334">
      <c r="A334" s="12"/>
      <c r="B334" s="12"/>
      <c r="C334" s="12"/>
      <c r="D334" s="12"/>
      <c r="E334" s="12"/>
      <c r="F334" s="12"/>
      <c r="G334" s="12"/>
      <c r="H334" s="12"/>
      <c r="I334" s="12"/>
      <c r="J334" s="12"/>
      <c r="K334" s="12"/>
      <c r="L334" s="12"/>
      <c r="M334" s="12"/>
      <c r="N334" s="12"/>
      <c r="O334" s="12"/>
    </row>
    <row r="335">
      <c r="A335" s="12"/>
      <c r="B335" s="12"/>
      <c r="C335" s="12"/>
      <c r="D335" s="12"/>
      <c r="E335" s="12"/>
      <c r="F335" s="12"/>
      <c r="G335" s="12"/>
      <c r="H335" s="12"/>
      <c r="I335" s="12"/>
      <c r="J335" s="12"/>
      <c r="K335" s="12"/>
      <c r="L335" s="12"/>
      <c r="M335" s="12"/>
      <c r="N335" s="12"/>
      <c r="O335" s="12"/>
    </row>
    <row r="336">
      <c r="A336" s="12"/>
      <c r="B336" s="12"/>
      <c r="C336" s="12"/>
      <c r="D336" s="12"/>
      <c r="E336" s="12"/>
      <c r="F336" s="12"/>
      <c r="G336" s="12"/>
      <c r="H336" s="12"/>
      <c r="I336" s="12"/>
      <c r="J336" s="12"/>
      <c r="K336" s="12"/>
      <c r="L336" s="12"/>
      <c r="M336" s="12"/>
      <c r="N336" s="12"/>
      <c r="O336" s="12"/>
    </row>
    <row r="337">
      <c r="A337" s="12"/>
      <c r="B337" s="12"/>
      <c r="C337" s="12"/>
      <c r="D337" s="12"/>
      <c r="E337" s="12"/>
      <c r="F337" s="12"/>
      <c r="G337" s="12"/>
      <c r="H337" s="12"/>
      <c r="I337" s="12"/>
      <c r="J337" s="12"/>
      <c r="K337" s="12"/>
      <c r="L337" s="12"/>
      <c r="M337" s="12"/>
      <c r="N337" s="12"/>
      <c r="O337" s="12"/>
    </row>
    <row r="338">
      <c r="A338" s="12"/>
      <c r="B338" s="12"/>
      <c r="C338" s="12"/>
      <c r="D338" s="12"/>
      <c r="E338" s="12"/>
      <c r="F338" s="12"/>
      <c r="G338" s="12"/>
      <c r="H338" s="12"/>
      <c r="I338" s="12"/>
      <c r="J338" s="12"/>
      <c r="K338" s="12"/>
      <c r="L338" s="12"/>
      <c r="M338" s="12"/>
      <c r="N338" s="12"/>
      <c r="O338" s="12"/>
    </row>
    <row r="339">
      <c r="A339" s="12"/>
      <c r="B339" s="12"/>
      <c r="C339" s="12"/>
      <c r="D339" s="12"/>
      <c r="E339" s="12"/>
      <c r="F339" s="12"/>
      <c r="G339" s="12"/>
      <c r="H339" s="12"/>
      <c r="I339" s="12"/>
      <c r="J339" s="12"/>
      <c r="K339" s="12"/>
      <c r="L339" s="12"/>
      <c r="M339" s="12"/>
      <c r="N339" s="12"/>
      <c r="O339" s="12"/>
    </row>
    <row r="340">
      <c r="A340" s="12"/>
      <c r="B340" s="12"/>
      <c r="C340" s="12"/>
      <c r="D340" s="12"/>
      <c r="E340" s="12"/>
      <c r="F340" s="12"/>
      <c r="G340" s="12"/>
      <c r="H340" s="12"/>
      <c r="I340" s="12"/>
      <c r="J340" s="12"/>
      <c r="K340" s="12"/>
      <c r="L340" s="12"/>
      <c r="M340" s="12"/>
      <c r="N340" s="12"/>
      <c r="O340" s="12"/>
    </row>
    <row r="341">
      <c r="A341" s="12"/>
      <c r="B341" s="12"/>
      <c r="C341" s="12"/>
      <c r="D341" s="12"/>
      <c r="E341" s="12"/>
      <c r="F341" s="12"/>
      <c r="G341" s="12"/>
      <c r="H341" s="12"/>
      <c r="I341" s="12"/>
      <c r="J341" s="12"/>
      <c r="K341" s="12"/>
      <c r="L341" s="12"/>
      <c r="M341" s="12"/>
      <c r="N341" s="12"/>
      <c r="O341" s="12"/>
    </row>
    <row r="342">
      <c r="A342" s="12"/>
      <c r="B342" s="12"/>
      <c r="C342" s="12"/>
      <c r="D342" s="12"/>
      <c r="E342" s="12"/>
      <c r="F342" s="12"/>
      <c r="G342" s="12"/>
      <c r="H342" s="12"/>
      <c r="I342" s="12"/>
      <c r="J342" s="12"/>
      <c r="K342" s="12"/>
      <c r="L342" s="12"/>
      <c r="M342" s="12"/>
      <c r="N342" s="12"/>
      <c r="O342" s="12"/>
    </row>
    <row r="343">
      <c r="A343" s="12"/>
      <c r="B343" s="12"/>
      <c r="C343" s="12"/>
      <c r="D343" s="12"/>
      <c r="E343" s="12"/>
      <c r="F343" s="12"/>
      <c r="G343" s="12"/>
      <c r="H343" s="12"/>
      <c r="I343" s="12"/>
      <c r="J343" s="12"/>
      <c r="K343" s="12"/>
      <c r="L343" s="12"/>
      <c r="M343" s="12"/>
      <c r="N343" s="12"/>
      <c r="O343" s="12"/>
    </row>
    <row r="344">
      <c r="A344" s="12"/>
      <c r="B344" s="12"/>
      <c r="C344" s="12"/>
      <c r="D344" s="12"/>
      <c r="E344" s="12"/>
      <c r="F344" s="12"/>
      <c r="G344" s="12"/>
      <c r="H344" s="12"/>
      <c r="I344" s="12"/>
      <c r="J344" s="12"/>
      <c r="K344" s="12"/>
      <c r="L344" s="12"/>
      <c r="M344" s="12"/>
      <c r="N344" s="12"/>
      <c r="O344" s="12"/>
    </row>
    <row r="345">
      <c r="A345" s="12"/>
      <c r="B345" s="12"/>
      <c r="C345" s="12"/>
      <c r="D345" s="12"/>
      <c r="E345" s="12"/>
      <c r="F345" s="12"/>
      <c r="G345" s="12"/>
      <c r="H345" s="12"/>
      <c r="I345" s="12"/>
      <c r="J345" s="12"/>
      <c r="K345" s="12"/>
      <c r="L345" s="12"/>
      <c r="M345" s="12"/>
      <c r="N345" s="12"/>
      <c r="O345" s="12"/>
    </row>
    <row r="346">
      <c r="A346" s="12"/>
      <c r="B346" s="12"/>
      <c r="C346" s="12"/>
      <c r="D346" s="12"/>
      <c r="E346" s="12"/>
      <c r="F346" s="12"/>
      <c r="G346" s="12"/>
      <c r="H346" s="12"/>
      <c r="I346" s="12"/>
      <c r="J346" s="12"/>
      <c r="K346" s="12"/>
      <c r="L346" s="12"/>
      <c r="M346" s="12"/>
      <c r="N346" s="12"/>
      <c r="O346" s="12"/>
    </row>
    <row r="347">
      <c r="A347" s="12"/>
      <c r="B347" s="12"/>
      <c r="C347" s="12"/>
      <c r="D347" s="12"/>
      <c r="E347" s="12"/>
      <c r="F347" s="12"/>
      <c r="G347" s="12"/>
      <c r="H347" s="12"/>
      <c r="I347" s="12"/>
      <c r="J347" s="12"/>
      <c r="K347" s="12"/>
      <c r="L347" s="12"/>
      <c r="M347" s="12"/>
      <c r="N347" s="12"/>
      <c r="O347" s="12"/>
    </row>
    <row r="348">
      <c r="A348" s="12"/>
      <c r="B348" s="12"/>
      <c r="C348" s="12"/>
      <c r="D348" s="12"/>
      <c r="E348" s="12"/>
      <c r="F348" s="12"/>
      <c r="G348" s="12"/>
      <c r="H348" s="12"/>
      <c r="I348" s="12"/>
      <c r="J348" s="12"/>
      <c r="K348" s="12"/>
      <c r="L348" s="12"/>
      <c r="M348" s="12"/>
      <c r="N348" s="12"/>
      <c r="O348" s="12"/>
    </row>
    <row r="349">
      <c r="A349" s="12"/>
      <c r="B349" s="12"/>
      <c r="C349" s="12"/>
      <c r="D349" s="12"/>
      <c r="E349" s="12"/>
      <c r="F349" s="12"/>
      <c r="G349" s="12"/>
      <c r="H349" s="12"/>
      <c r="I349" s="12"/>
      <c r="J349" s="12"/>
      <c r="K349" s="12"/>
      <c r="L349" s="12"/>
      <c r="M349" s="12"/>
      <c r="N349" s="12"/>
      <c r="O349" s="12"/>
    </row>
    <row r="350">
      <c r="A350" s="12"/>
      <c r="B350" s="12"/>
      <c r="C350" s="12"/>
      <c r="D350" s="12"/>
      <c r="E350" s="12"/>
      <c r="F350" s="12"/>
      <c r="G350" s="12"/>
      <c r="H350" s="12"/>
      <c r="I350" s="12"/>
      <c r="J350" s="12"/>
      <c r="K350" s="12"/>
      <c r="L350" s="12"/>
      <c r="M350" s="12"/>
      <c r="N350" s="12"/>
      <c r="O350" s="12"/>
    </row>
    <row r="351">
      <c r="A351" s="12"/>
      <c r="B351" s="12"/>
      <c r="C351" s="12"/>
      <c r="D351" s="12"/>
      <c r="E351" s="12"/>
      <c r="F351" s="12"/>
      <c r="G351" s="12"/>
      <c r="H351" s="12"/>
      <c r="I351" s="12"/>
      <c r="J351" s="12"/>
      <c r="K351" s="12"/>
      <c r="L351" s="12"/>
      <c r="M351" s="12"/>
      <c r="N351" s="12"/>
      <c r="O351" s="12"/>
    </row>
    <row r="352">
      <c r="A352" s="12"/>
      <c r="B352" s="12"/>
      <c r="C352" s="12"/>
      <c r="D352" s="12"/>
      <c r="E352" s="12"/>
      <c r="F352" s="12"/>
      <c r="G352" s="12"/>
      <c r="H352" s="12"/>
      <c r="I352" s="12"/>
      <c r="J352" s="12"/>
      <c r="K352" s="12"/>
      <c r="L352" s="12"/>
      <c r="M352" s="12"/>
      <c r="N352" s="12"/>
      <c r="O352" s="12"/>
    </row>
    <row r="353">
      <c r="A353" s="12"/>
      <c r="B353" s="12"/>
      <c r="C353" s="12"/>
      <c r="D353" s="12"/>
      <c r="E353" s="12"/>
      <c r="F353" s="12"/>
      <c r="G353" s="12"/>
      <c r="H353" s="12"/>
      <c r="I353" s="12"/>
      <c r="J353" s="12"/>
      <c r="K353" s="12"/>
      <c r="L353" s="12"/>
      <c r="M353" s="12"/>
      <c r="N353" s="12"/>
      <c r="O353" s="12"/>
    </row>
    <row r="354">
      <c r="A354" s="12"/>
      <c r="B354" s="12"/>
      <c r="C354" s="12"/>
      <c r="D354" s="12"/>
      <c r="E354" s="12"/>
      <c r="F354" s="12"/>
      <c r="G354" s="12"/>
      <c r="H354" s="12"/>
      <c r="I354" s="12"/>
      <c r="J354" s="12"/>
      <c r="K354" s="12"/>
      <c r="L354" s="12"/>
      <c r="M354" s="12"/>
      <c r="N354" s="12"/>
      <c r="O354" s="12"/>
    </row>
    <row r="355">
      <c r="A355" s="12"/>
      <c r="B355" s="12"/>
      <c r="C355" s="12"/>
      <c r="D355" s="12"/>
      <c r="E355" s="12"/>
      <c r="F355" s="12"/>
      <c r="G355" s="12"/>
      <c r="H355" s="12"/>
      <c r="I355" s="12"/>
      <c r="J355" s="12"/>
      <c r="K355" s="12"/>
      <c r="L355" s="12"/>
      <c r="M355" s="12"/>
      <c r="N355" s="12"/>
      <c r="O355" s="12"/>
    </row>
    <row r="356">
      <c r="A356" s="12"/>
      <c r="B356" s="12"/>
      <c r="C356" s="12"/>
      <c r="D356" s="12"/>
      <c r="E356" s="12"/>
      <c r="F356" s="12"/>
      <c r="G356" s="12"/>
      <c r="H356" s="12"/>
      <c r="I356" s="12"/>
      <c r="J356" s="12"/>
      <c r="K356" s="12"/>
      <c r="L356" s="12"/>
      <c r="M356" s="12"/>
      <c r="N356" s="12"/>
      <c r="O356" s="12"/>
    </row>
    <row r="357">
      <c r="A357" s="12"/>
      <c r="B357" s="12"/>
      <c r="C357" s="12"/>
      <c r="D357" s="12"/>
      <c r="E357" s="12"/>
      <c r="F357" s="12"/>
      <c r="G357" s="12"/>
      <c r="H357" s="12"/>
      <c r="I357" s="12"/>
      <c r="J357" s="12"/>
      <c r="K357" s="12"/>
      <c r="L357" s="12"/>
      <c r="M357" s="12"/>
      <c r="N357" s="12"/>
      <c r="O357" s="12"/>
    </row>
    <row r="358">
      <c r="A358" s="12"/>
      <c r="B358" s="12"/>
      <c r="C358" s="12"/>
      <c r="D358" s="12"/>
      <c r="E358" s="12"/>
      <c r="F358" s="12"/>
      <c r="G358" s="12"/>
      <c r="H358" s="12"/>
      <c r="I358" s="12"/>
      <c r="J358" s="12"/>
      <c r="K358" s="12"/>
      <c r="L358" s="12"/>
      <c r="M358" s="12"/>
      <c r="N358" s="12"/>
      <c r="O358" s="12"/>
    </row>
    <row r="359">
      <c r="A359" s="12"/>
      <c r="B359" s="12"/>
      <c r="C359" s="12"/>
      <c r="D359" s="12"/>
      <c r="E359" s="12"/>
      <c r="F359" s="12"/>
      <c r="G359" s="12"/>
      <c r="H359" s="12"/>
      <c r="I359" s="12"/>
      <c r="J359" s="12"/>
      <c r="K359" s="12"/>
      <c r="L359" s="12"/>
      <c r="M359" s="12"/>
      <c r="N359" s="12"/>
      <c r="O359" s="12"/>
    </row>
    <row r="360">
      <c r="A360" s="12"/>
      <c r="B360" s="12"/>
      <c r="C360" s="12"/>
      <c r="D360" s="12"/>
      <c r="E360" s="12"/>
      <c r="F360" s="12"/>
      <c r="G360" s="12"/>
      <c r="H360" s="12"/>
      <c r="I360" s="12"/>
      <c r="J360" s="12"/>
      <c r="K360" s="12"/>
      <c r="L360" s="12"/>
      <c r="M360" s="12"/>
      <c r="N360" s="12"/>
      <c r="O360" s="12"/>
    </row>
    <row r="361">
      <c r="A361" s="12"/>
      <c r="B361" s="12"/>
      <c r="C361" s="12"/>
      <c r="D361" s="12"/>
      <c r="E361" s="12"/>
      <c r="F361" s="12"/>
      <c r="G361" s="12"/>
      <c r="H361" s="12"/>
      <c r="I361" s="12"/>
      <c r="J361" s="12"/>
      <c r="K361" s="12"/>
      <c r="L361" s="12"/>
      <c r="M361" s="12"/>
      <c r="N361" s="12"/>
      <c r="O361" s="12"/>
    </row>
    <row r="362">
      <c r="A362" s="12"/>
      <c r="B362" s="12"/>
      <c r="C362" s="12"/>
      <c r="D362" s="12"/>
      <c r="E362" s="12"/>
      <c r="F362" s="12"/>
      <c r="G362" s="12"/>
      <c r="H362" s="12"/>
      <c r="I362" s="12"/>
      <c r="J362" s="12"/>
      <c r="K362" s="12"/>
      <c r="L362" s="12"/>
      <c r="M362" s="12"/>
      <c r="N362" s="12"/>
      <c r="O362" s="12"/>
    </row>
    <row r="363">
      <c r="A363" s="12"/>
      <c r="B363" s="12"/>
      <c r="C363" s="12"/>
      <c r="D363" s="12"/>
      <c r="E363" s="12"/>
      <c r="F363" s="12"/>
      <c r="G363" s="12"/>
      <c r="H363" s="12"/>
      <c r="I363" s="12"/>
      <c r="J363" s="12"/>
      <c r="K363" s="12"/>
      <c r="L363" s="12"/>
      <c r="M363" s="12"/>
      <c r="N363" s="12"/>
      <c r="O363" s="12"/>
    </row>
    <row r="364">
      <c r="A364" s="12"/>
      <c r="B364" s="12"/>
      <c r="C364" s="12"/>
      <c r="D364" s="12"/>
      <c r="E364" s="12"/>
      <c r="F364" s="12"/>
      <c r="G364" s="12"/>
      <c r="H364" s="12"/>
      <c r="I364" s="12"/>
      <c r="J364" s="12"/>
      <c r="K364" s="12"/>
      <c r="L364" s="12"/>
      <c r="M364" s="12"/>
      <c r="N364" s="12"/>
      <c r="O364" s="12"/>
    </row>
    <row r="365">
      <c r="A365" s="12"/>
      <c r="B365" s="12"/>
      <c r="C365" s="12"/>
      <c r="D365" s="12"/>
      <c r="E365" s="12"/>
      <c r="F365" s="12"/>
      <c r="G365" s="12"/>
      <c r="H365" s="12"/>
      <c r="I365" s="12"/>
      <c r="J365" s="12"/>
      <c r="K365" s="12"/>
      <c r="L365" s="12"/>
      <c r="M365" s="12"/>
      <c r="N365" s="12"/>
      <c r="O365" s="12"/>
    </row>
    <row r="366">
      <c r="A366" s="12"/>
      <c r="B366" s="12"/>
      <c r="C366" s="12"/>
      <c r="D366" s="12"/>
      <c r="E366" s="12"/>
      <c r="F366" s="12"/>
      <c r="G366" s="12"/>
      <c r="H366" s="12"/>
      <c r="I366" s="12"/>
      <c r="J366" s="12"/>
      <c r="K366" s="12"/>
      <c r="L366" s="12"/>
      <c r="M366" s="12"/>
      <c r="N366" s="12"/>
      <c r="O366" s="12"/>
    </row>
    <row r="367">
      <c r="A367" s="12"/>
      <c r="B367" s="12"/>
      <c r="C367" s="12"/>
      <c r="D367" s="12"/>
      <c r="E367" s="12"/>
      <c r="F367" s="12"/>
      <c r="G367" s="12"/>
      <c r="H367" s="12"/>
      <c r="I367" s="12"/>
      <c r="J367" s="12"/>
      <c r="K367" s="12"/>
      <c r="L367" s="12"/>
      <c r="M367" s="12"/>
      <c r="N367" s="12"/>
      <c r="O367" s="12"/>
    </row>
    <row r="368">
      <c r="A368" s="12"/>
      <c r="B368" s="12"/>
      <c r="C368" s="12"/>
      <c r="D368" s="12"/>
      <c r="E368" s="12"/>
      <c r="F368" s="12"/>
      <c r="G368" s="12"/>
      <c r="H368" s="12"/>
      <c r="I368" s="12"/>
      <c r="J368" s="12"/>
      <c r="K368" s="12"/>
      <c r="L368" s="12"/>
      <c r="M368" s="12"/>
      <c r="N368" s="12"/>
      <c r="O368" s="12"/>
    </row>
    <row r="369">
      <c r="A369" s="12"/>
      <c r="B369" s="12"/>
      <c r="C369" s="12"/>
      <c r="D369" s="12"/>
      <c r="E369" s="12"/>
      <c r="F369" s="12"/>
      <c r="G369" s="12"/>
      <c r="H369" s="12"/>
      <c r="I369" s="12"/>
      <c r="J369" s="12"/>
      <c r="K369" s="12"/>
      <c r="L369" s="12"/>
      <c r="M369" s="12"/>
      <c r="N369" s="12"/>
      <c r="O369" s="12"/>
    </row>
    <row r="370">
      <c r="A370" s="12"/>
      <c r="B370" s="12"/>
      <c r="C370" s="12"/>
      <c r="D370" s="12"/>
      <c r="E370" s="12"/>
      <c r="F370" s="12"/>
      <c r="G370" s="12"/>
      <c r="H370" s="12"/>
      <c r="I370" s="12"/>
      <c r="J370" s="12"/>
      <c r="K370" s="12"/>
      <c r="L370" s="12"/>
      <c r="M370" s="12"/>
      <c r="N370" s="12"/>
      <c r="O370" s="12"/>
    </row>
    <row r="371">
      <c r="A371" s="12"/>
      <c r="B371" s="12"/>
      <c r="C371" s="12"/>
      <c r="D371" s="12"/>
      <c r="E371" s="12"/>
      <c r="F371" s="12"/>
      <c r="G371" s="12"/>
      <c r="H371" s="12"/>
      <c r="I371" s="12"/>
      <c r="J371" s="12"/>
      <c r="K371" s="12"/>
      <c r="L371" s="12"/>
      <c r="M371" s="12"/>
      <c r="N371" s="12"/>
      <c r="O371" s="12"/>
    </row>
    <row r="372">
      <c r="A372" s="12"/>
      <c r="B372" s="12"/>
      <c r="C372" s="12"/>
      <c r="D372" s="12"/>
      <c r="E372" s="12"/>
      <c r="F372" s="12"/>
      <c r="G372" s="12"/>
      <c r="H372" s="12"/>
      <c r="I372" s="12"/>
      <c r="J372" s="12"/>
      <c r="K372" s="12"/>
      <c r="L372" s="12"/>
      <c r="M372" s="12"/>
      <c r="N372" s="12"/>
      <c r="O372" s="12"/>
    </row>
    <row r="373">
      <c r="A373" s="12"/>
      <c r="B373" s="12"/>
      <c r="C373" s="12"/>
      <c r="D373" s="12"/>
      <c r="E373" s="12"/>
      <c r="F373" s="12"/>
      <c r="G373" s="12"/>
      <c r="H373" s="12"/>
      <c r="I373" s="12"/>
      <c r="J373" s="12"/>
      <c r="K373" s="12"/>
      <c r="L373" s="12"/>
      <c r="M373" s="12"/>
      <c r="N373" s="12"/>
      <c r="O373" s="12"/>
    </row>
    <row r="374">
      <c r="A374" s="12"/>
      <c r="B374" s="12"/>
      <c r="C374" s="12"/>
      <c r="D374" s="12"/>
      <c r="E374" s="12"/>
      <c r="F374" s="12"/>
      <c r="G374" s="12"/>
      <c r="H374" s="12"/>
      <c r="I374" s="12"/>
      <c r="J374" s="12"/>
      <c r="K374" s="12"/>
      <c r="L374" s="12"/>
      <c r="M374" s="12"/>
      <c r="N374" s="12"/>
      <c r="O374" s="12"/>
    </row>
    <row r="375">
      <c r="A375" s="12"/>
      <c r="B375" s="12"/>
      <c r="C375" s="12"/>
      <c r="D375" s="12"/>
      <c r="E375" s="12"/>
      <c r="F375" s="12"/>
      <c r="G375" s="12"/>
      <c r="H375" s="12"/>
      <c r="I375" s="12"/>
      <c r="J375" s="12"/>
      <c r="K375" s="12"/>
      <c r="L375" s="12"/>
      <c r="M375" s="12"/>
      <c r="N375" s="12"/>
      <c r="O375" s="12"/>
    </row>
    <row r="376">
      <c r="A376" s="12"/>
      <c r="B376" s="12"/>
      <c r="C376" s="12"/>
      <c r="D376" s="12"/>
      <c r="E376" s="12"/>
      <c r="F376" s="12"/>
      <c r="G376" s="12"/>
      <c r="H376" s="12"/>
      <c r="I376" s="12"/>
      <c r="J376" s="12"/>
      <c r="K376" s="12"/>
      <c r="L376" s="12"/>
      <c r="M376" s="12"/>
      <c r="N376" s="12"/>
      <c r="O376" s="12"/>
    </row>
    <row r="377">
      <c r="A377" s="12"/>
      <c r="B377" s="12"/>
      <c r="C377" s="12"/>
      <c r="D377" s="12"/>
      <c r="E377" s="12"/>
      <c r="F377" s="12"/>
      <c r="G377" s="12"/>
      <c r="H377" s="12"/>
      <c r="I377" s="12"/>
      <c r="J377" s="12"/>
      <c r="K377" s="12"/>
      <c r="L377" s="12"/>
      <c r="M377" s="12"/>
      <c r="N377" s="12"/>
      <c r="O377" s="12"/>
    </row>
    <row r="378">
      <c r="A378" s="12"/>
      <c r="B378" s="12"/>
      <c r="C378" s="12"/>
      <c r="D378" s="12"/>
      <c r="E378" s="12"/>
      <c r="F378" s="12"/>
      <c r="G378" s="12"/>
      <c r="H378" s="12"/>
      <c r="I378" s="12"/>
      <c r="J378" s="12"/>
      <c r="K378" s="12"/>
      <c r="L378" s="12"/>
      <c r="M378" s="12"/>
      <c r="N378" s="12"/>
      <c r="O378" s="12"/>
    </row>
    <row r="379">
      <c r="A379" s="12"/>
      <c r="B379" s="12"/>
      <c r="C379" s="12"/>
      <c r="D379" s="12"/>
      <c r="E379" s="12"/>
      <c r="F379" s="12"/>
      <c r="G379" s="12"/>
      <c r="H379" s="12"/>
      <c r="I379" s="12"/>
      <c r="J379" s="12"/>
      <c r="K379" s="12"/>
      <c r="L379" s="12"/>
      <c r="M379" s="12"/>
      <c r="N379" s="12"/>
      <c r="O379" s="12"/>
    </row>
    <row r="380">
      <c r="A380" s="12"/>
      <c r="B380" s="12"/>
      <c r="C380" s="12"/>
      <c r="D380" s="12"/>
      <c r="E380" s="12"/>
      <c r="F380" s="12"/>
      <c r="G380" s="12"/>
      <c r="H380" s="12"/>
      <c r="I380" s="12"/>
      <c r="J380" s="12"/>
      <c r="K380" s="12"/>
      <c r="L380" s="12"/>
      <c r="M380" s="12"/>
      <c r="N380" s="12"/>
      <c r="O380" s="12"/>
    </row>
    <row r="381">
      <c r="A381" s="12"/>
      <c r="B381" s="12"/>
      <c r="C381" s="12"/>
      <c r="D381" s="12"/>
      <c r="E381" s="12"/>
      <c r="F381" s="12"/>
      <c r="G381" s="12"/>
      <c r="H381" s="12"/>
      <c r="I381" s="12"/>
      <c r="J381" s="12"/>
      <c r="K381" s="12"/>
      <c r="L381" s="12"/>
      <c r="M381" s="12"/>
      <c r="N381" s="12"/>
      <c r="O381" s="12"/>
    </row>
    <row r="382">
      <c r="A382" s="12"/>
      <c r="B382" s="12"/>
      <c r="C382" s="12"/>
      <c r="D382" s="12"/>
      <c r="E382" s="12"/>
      <c r="F382" s="12"/>
      <c r="G382" s="12"/>
      <c r="H382" s="12"/>
      <c r="I382" s="12"/>
      <c r="J382" s="12"/>
      <c r="K382" s="12"/>
      <c r="L382" s="12"/>
      <c r="M382" s="12"/>
      <c r="N382" s="12"/>
      <c r="O382" s="12"/>
    </row>
    <row r="383">
      <c r="A383" s="12"/>
      <c r="B383" s="12"/>
      <c r="C383" s="12"/>
      <c r="D383" s="12"/>
      <c r="E383" s="12"/>
      <c r="F383" s="12"/>
      <c r="G383" s="12"/>
      <c r="H383" s="12"/>
      <c r="I383" s="12"/>
      <c r="J383" s="12"/>
      <c r="K383" s="12"/>
      <c r="L383" s="12"/>
      <c r="M383" s="12"/>
      <c r="N383" s="12"/>
      <c r="O383" s="12"/>
    </row>
    <row r="384">
      <c r="A384" s="12"/>
      <c r="B384" s="12"/>
      <c r="C384" s="12"/>
      <c r="D384" s="12"/>
      <c r="E384" s="12"/>
      <c r="F384" s="12"/>
      <c r="G384" s="12"/>
      <c r="H384" s="12"/>
      <c r="I384" s="12"/>
      <c r="J384" s="12"/>
      <c r="K384" s="12"/>
      <c r="L384" s="12"/>
      <c r="M384" s="12"/>
      <c r="N384" s="12"/>
      <c r="O384" s="12"/>
    </row>
    <row r="385">
      <c r="A385" s="12"/>
      <c r="B385" s="12"/>
      <c r="C385" s="12"/>
      <c r="D385" s="12"/>
      <c r="E385" s="12"/>
      <c r="F385" s="12"/>
      <c r="G385" s="12"/>
      <c r="H385" s="12"/>
      <c r="I385" s="12"/>
      <c r="J385" s="12"/>
      <c r="K385" s="12"/>
      <c r="L385" s="12"/>
      <c r="M385" s="12"/>
      <c r="N385" s="12"/>
      <c r="O385" s="12"/>
    </row>
    <row r="386">
      <c r="A386" s="12"/>
      <c r="B386" s="12"/>
      <c r="C386" s="12"/>
      <c r="D386" s="12"/>
      <c r="E386" s="12"/>
      <c r="F386" s="12"/>
      <c r="G386" s="12"/>
      <c r="H386" s="12"/>
      <c r="I386" s="12"/>
      <c r="J386" s="12"/>
      <c r="K386" s="12"/>
      <c r="L386" s="12"/>
      <c r="M386" s="12"/>
      <c r="N386" s="12"/>
      <c r="O386" s="12"/>
    </row>
    <row r="387">
      <c r="A387" s="12"/>
      <c r="B387" s="12"/>
      <c r="C387" s="12"/>
      <c r="D387" s="12"/>
      <c r="E387" s="12"/>
      <c r="F387" s="12"/>
      <c r="G387" s="12"/>
      <c r="H387" s="12"/>
      <c r="I387" s="12"/>
      <c r="J387" s="12"/>
      <c r="K387" s="12"/>
      <c r="L387" s="12"/>
      <c r="M387" s="12"/>
      <c r="N387" s="12"/>
      <c r="O387" s="12"/>
    </row>
    <row r="388">
      <c r="A388" s="12"/>
      <c r="B388" s="12"/>
      <c r="C388" s="12"/>
      <c r="D388" s="12"/>
      <c r="E388" s="12"/>
      <c r="F388" s="12"/>
      <c r="G388" s="12"/>
      <c r="H388" s="12"/>
      <c r="I388" s="12"/>
      <c r="J388" s="12"/>
      <c r="K388" s="12"/>
      <c r="L388" s="12"/>
      <c r="M388" s="12"/>
      <c r="N388" s="12"/>
      <c r="O388" s="12"/>
    </row>
    <row r="389">
      <c r="A389" s="12"/>
      <c r="B389" s="12"/>
      <c r="C389" s="12"/>
      <c r="D389" s="12"/>
      <c r="E389" s="12"/>
      <c r="F389" s="12"/>
      <c r="G389" s="12"/>
      <c r="H389" s="12"/>
      <c r="I389" s="12"/>
      <c r="J389" s="12"/>
      <c r="K389" s="12"/>
      <c r="L389" s="12"/>
      <c r="M389" s="12"/>
      <c r="N389" s="12"/>
      <c r="O389" s="12"/>
    </row>
    <row r="390">
      <c r="A390" s="12"/>
      <c r="B390" s="12"/>
      <c r="C390" s="12"/>
      <c r="D390" s="12"/>
      <c r="E390" s="12"/>
      <c r="F390" s="12"/>
      <c r="G390" s="12"/>
      <c r="H390" s="12"/>
      <c r="I390" s="12"/>
      <c r="J390" s="12"/>
      <c r="K390" s="12"/>
      <c r="L390" s="12"/>
      <c r="M390" s="12"/>
      <c r="N390" s="12"/>
      <c r="O390" s="12"/>
    </row>
    <row r="391">
      <c r="A391" s="12"/>
      <c r="B391" s="12"/>
      <c r="C391" s="12"/>
      <c r="D391" s="12"/>
      <c r="E391" s="12"/>
      <c r="F391" s="12"/>
      <c r="G391" s="12"/>
      <c r="H391" s="12"/>
      <c r="I391" s="12"/>
      <c r="J391" s="12"/>
      <c r="K391" s="12"/>
      <c r="L391" s="12"/>
      <c r="M391" s="12"/>
      <c r="N391" s="12"/>
      <c r="O391" s="12"/>
    </row>
    <row r="392">
      <c r="A392" s="12"/>
      <c r="B392" s="12"/>
      <c r="C392" s="12"/>
      <c r="D392" s="12"/>
      <c r="E392" s="12"/>
      <c r="F392" s="12"/>
      <c r="G392" s="12"/>
      <c r="H392" s="12"/>
      <c r="I392" s="12"/>
      <c r="J392" s="12"/>
      <c r="K392" s="12"/>
      <c r="L392" s="12"/>
      <c r="M392" s="12"/>
      <c r="N392" s="12"/>
      <c r="O392" s="12"/>
    </row>
    <row r="393">
      <c r="A393" s="12"/>
      <c r="B393" s="12"/>
      <c r="C393" s="12"/>
      <c r="D393" s="12"/>
      <c r="E393" s="12"/>
      <c r="F393" s="12"/>
      <c r="G393" s="12"/>
      <c r="H393" s="12"/>
      <c r="I393" s="12"/>
      <c r="J393" s="12"/>
      <c r="K393" s="12"/>
      <c r="L393" s="12"/>
      <c r="M393" s="12"/>
      <c r="N393" s="12"/>
      <c r="O393" s="12"/>
    </row>
    <row r="394">
      <c r="A394" s="12"/>
      <c r="B394" s="12"/>
      <c r="C394" s="12"/>
      <c r="D394" s="12"/>
      <c r="E394" s="12"/>
      <c r="F394" s="12"/>
      <c r="G394" s="12"/>
      <c r="H394" s="12"/>
      <c r="I394" s="12"/>
      <c r="J394" s="12"/>
      <c r="K394" s="12"/>
      <c r="L394" s="12"/>
      <c r="M394" s="12"/>
      <c r="N394" s="12"/>
      <c r="O394" s="12"/>
    </row>
    <row r="395">
      <c r="A395" s="12"/>
      <c r="B395" s="12"/>
      <c r="C395" s="12"/>
      <c r="D395" s="12"/>
      <c r="E395" s="12"/>
      <c r="F395" s="12"/>
      <c r="G395" s="12"/>
      <c r="H395" s="12"/>
      <c r="I395" s="12"/>
      <c r="J395" s="12"/>
      <c r="K395" s="12"/>
      <c r="L395" s="12"/>
      <c r="M395" s="12"/>
      <c r="N395" s="12"/>
      <c r="O395" s="12"/>
    </row>
    <row r="396">
      <c r="A396" s="12"/>
      <c r="B396" s="12"/>
      <c r="C396" s="12"/>
      <c r="D396" s="12"/>
      <c r="E396" s="12"/>
      <c r="F396" s="12"/>
      <c r="G396" s="12"/>
      <c r="H396" s="12"/>
      <c r="I396" s="12"/>
      <c r="J396" s="12"/>
      <c r="K396" s="12"/>
      <c r="L396" s="12"/>
      <c r="M396" s="12"/>
      <c r="N396" s="12"/>
      <c r="O396" s="12"/>
    </row>
    <row r="397">
      <c r="A397" s="12"/>
      <c r="B397" s="12"/>
      <c r="C397" s="12"/>
      <c r="D397" s="12"/>
      <c r="E397" s="12"/>
      <c r="F397" s="12"/>
      <c r="G397" s="12"/>
      <c r="H397" s="12"/>
      <c r="I397" s="12"/>
      <c r="J397" s="12"/>
      <c r="K397" s="12"/>
      <c r="L397" s="12"/>
      <c r="M397" s="12"/>
      <c r="N397" s="12"/>
      <c r="O397" s="12"/>
    </row>
    <row r="398">
      <c r="A398" s="12"/>
      <c r="B398" s="12"/>
      <c r="C398" s="12"/>
      <c r="D398" s="12"/>
      <c r="E398" s="12"/>
      <c r="F398" s="12"/>
      <c r="G398" s="12"/>
      <c r="H398" s="12"/>
      <c r="I398" s="12"/>
      <c r="J398" s="12"/>
      <c r="K398" s="12"/>
      <c r="L398" s="12"/>
      <c r="M398" s="12"/>
      <c r="N398" s="12"/>
      <c r="O398" s="12"/>
    </row>
    <row r="399">
      <c r="A399" s="12"/>
      <c r="B399" s="12"/>
      <c r="C399" s="12"/>
      <c r="D399" s="12"/>
      <c r="E399" s="12"/>
      <c r="F399" s="12"/>
      <c r="G399" s="12"/>
      <c r="H399" s="12"/>
      <c r="I399" s="12"/>
      <c r="J399" s="12"/>
      <c r="K399" s="12"/>
      <c r="L399" s="12"/>
      <c r="M399" s="12"/>
      <c r="N399" s="12"/>
      <c r="O399" s="12"/>
    </row>
    <row r="400">
      <c r="A400" s="12"/>
      <c r="B400" s="12"/>
      <c r="C400" s="12"/>
      <c r="D400" s="12"/>
      <c r="E400" s="12"/>
      <c r="F400" s="12"/>
      <c r="G400" s="12"/>
      <c r="H400" s="12"/>
      <c r="I400" s="12"/>
      <c r="J400" s="12"/>
      <c r="K400" s="12"/>
      <c r="L400" s="12"/>
      <c r="M400" s="12"/>
      <c r="N400" s="12"/>
      <c r="O400" s="12"/>
    </row>
    <row r="401">
      <c r="A401" s="12"/>
      <c r="B401" s="12"/>
      <c r="C401" s="12"/>
      <c r="D401" s="12"/>
      <c r="E401" s="12"/>
      <c r="F401" s="12"/>
      <c r="G401" s="12"/>
      <c r="H401" s="12"/>
      <c r="I401" s="12"/>
      <c r="J401" s="12"/>
      <c r="K401" s="12"/>
      <c r="L401" s="12"/>
      <c r="M401" s="12"/>
      <c r="N401" s="12"/>
      <c r="O401" s="12"/>
    </row>
    <row r="402">
      <c r="A402" s="12"/>
      <c r="B402" s="12"/>
      <c r="C402" s="12"/>
      <c r="D402" s="12"/>
      <c r="E402" s="12"/>
      <c r="F402" s="12"/>
      <c r="G402" s="12"/>
      <c r="H402" s="12"/>
      <c r="I402" s="12"/>
      <c r="J402" s="12"/>
      <c r="K402" s="12"/>
      <c r="L402" s="12"/>
      <c r="M402" s="12"/>
      <c r="N402" s="12"/>
      <c r="O402" s="12"/>
    </row>
    <row r="403">
      <c r="A403" s="12"/>
      <c r="B403" s="12"/>
      <c r="C403" s="12"/>
      <c r="D403" s="12"/>
      <c r="E403" s="12"/>
      <c r="F403" s="12"/>
      <c r="G403" s="12"/>
      <c r="H403" s="12"/>
      <c r="I403" s="12"/>
      <c r="J403" s="12"/>
      <c r="K403" s="12"/>
      <c r="L403" s="12"/>
      <c r="M403" s="12"/>
      <c r="N403" s="12"/>
      <c r="O403" s="12"/>
    </row>
    <row r="404">
      <c r="A404" s="12"/>
      <c r="B404" s="12"/>
      <c r="C404" s="12"/>
      <c r="D404" s="12"/>
      <c r="E404" s="12"/>
      <c r="F404" s="12"/>
      <c r="G404" s="12"/>
      <c r="H404" s="12"/>
      <c r="I404" s="12"/>
      <c r="J404" s="12"/>
      <c r="K404" s="12"/>
      <c r="L404" s="12"/>
      <c r="M404" s="12"/>
      <c r="N404" s="12"/>
      <c r="O404" s="12"/>
    </row>
    <row r="405">
      <c r="A405" s="12"/>
      <c r="B405" s="12"/>
      <c r="C405" s="12"/>
      <c r="D405" s="12"/>
      <c r="E405" s="12"/>
      <c r="F405" s="12"/>
      <c r="G405" s="12"/>
      <c r="H405" s="12"/>
      <c r="I405" s="12"/>
      <c r="J405" s="12"/>
      <c r="K405" s="12"/>
      <c r="L405" s="12"/>
      <c r="M405" s="12"/>
      <c r="N405" s="12"/>
      <c r="O405" s="12"/>
    </row>
    <row r="406">
      <c r="A406" s="12"/>
      <c r="B406" s="12"/>
      <c r="C406" s="12"/>
      <c r="D406" s="12"/>
      <c r="E406" s="12"/>
      <c r="F406" s="12"/>
      <c r="G406" s="12"/>
      <c r="H406" s="12"/>
      <c r="I406" s="12"/>
      <c r="J406" s="12"/>
      <c r="K406" s="12"/>
      <c r="L406" s="12"/>
      <c r="M406" s="12"/>
      <c r="N406" s="12"/>
      <c r="O406" s="12"/>
    </row>
    <row r="407">
      <c r="A407" s="12"/>
      <c r="B407" s="12"/>
      <c r="C407" s="12"/>
      <c r="D407" s="12"/>
      <c r="E407" s="12"/>
      <c r="F407" s="12"/>
      <c r="G407" s="12"/>
      <c r="H407" s="12"/>
      <c r="I407" s="12"/>
      <c r="J407" s="12"/>
      <c r="K407" s="12"/>
      <c r="L407" s="12"/>
      <c r="M407" s="12"/>
      <c r="N407" s="12"/>
      <c r="O407" s="12"/>
    </row>
    <row r="408">
      <c r="A408" s="12"/>
      <c r="B408" s="12"/>
      <c r="C408" s="12"/>
      <c r="D408" s="12"/>
      <c r="E408" s="12"/>
      <c r="F408" s="12"/>
      <c r="G408" s="12"/>
      <c r="H408" s="12"/>
      <c r="I408" s="12"/>
      <c r="J408" s="12"/>
      <c r="K408" s="12"/>
      <c r="L408" s="12"/>
      <c r="M408" s="12"/>
      <c r="N408" s="12"/>
      <c r="O408" s="12"/>
    </row>
    <row r="409">
      <c r="A409" s="12"/>
      <c r="B409" s="12"/>
      <c r="C409" s="12"/>
      <c r="D409" s="12"/>
      <c r="E409" s="12"/>
      <c r="F409" s="12"/>
      <c r="G409" s="12"/>
      <c r="H409" s="12"/>
      <c r="I409" s="12"/>
      <c r="J409" s="12"/>
      <c r="K409" s="12"/>
      <c r="L409" s="12"/>
      <c r="M409" s="12"/>
      <c r="N409" s="12"/>
      <c r="O409" s="12"/>
    </row>
    <row r="410">
      <c r="A410" s="12"/>
      <c r="B410" s="12"/>
      <c r="C410" s="12"/>
      <c r="D410" s="12"/>
      <c r="E410" s="12"/>
      <c r="F410" s="12"/>
      <c r="G410" s="12"/>
      <c r="H410" s="12"/>
      <c r="I410" s="12"/>
      <c r="J410" s="12"/>
      <c r="K410" s="12"/>
      <c r="L410" s="12"/>
      <c r="M410" s="12"/>
      <c r="N410" s="12"/>
      <c r="O410" s="12"/>
    </row>
    <row r="411">
      <c r="A411" s="12"/>
      <c r="B411" s="12"/>
      <c r="C411" s="12"/>
      <c r="D411" s="12"/>
      <c r="E411" s="12"/>
      <c r="F411" s="12"/>
      <c r="G411" s="12"/>
      <c r="H411" s="12"/>
      <c r="I411" s="12"/>
      <c r="J411" s="12"/>
      <c r="K411" s="12"/>
      <c r="L411" s="12"/>
      <c r="M411" s="12"/>
      <c r="N411" s="12"/>
      <c r="O411" s="12"/>
    </row>
    <row r="412">
      <c r="A412" s="12"/>
      <c r="B412" s="12"/>
      <c r="C412" s="12"/>
      <c r="D412" s="12"/>
      <c r="E412" s="12"/>
      <c r="F412" s="12"/>
      <c r="G412" s="12"/>
      <c r="H412" s="12"/>
      <c r="I412" s="12"/>
      <c r="J412" s="12"/>
      <c r="K412" s="12"/>
      <c r="L412" s="12"/>
      <c r="M412" s="12"/>
      <c r="N412" s="12"/>
      <c r="O412" s="12"/>
    </row>
    <row r="413">
      <c r="A413" s="12"/>
      <c r="B413" s="12"/>
      <c r="C413" s="12"/>
      <c r="D413" s="12"/>
      <c r="E413" s="12"/>
      <c r="F413" s="12"/>
      <c r="G413" s="12"/>
      <c r="H413" s="12"/>
      <c r="I413" s="12"/>
      <c r="J413" s="12"/>
      <c r="K413" s="12"/>
      <c r="L413" s="12"/>
      <c r="M413" s="12"/>
      <c r="N413" s="12"/>
      <c r="O413" s="12"/>
    </row>
    <row r="414">
      <c r="A414" s="12"/>
      <c r="B414" s="12"/>
      <c r="C414" s="12"/>
      <c r="D414" s="12"/>
      <c r="E414" s="12"/>
      <c r="F414" s="12"/>
      <c r="G414" s="12"/>
      <c r="H414" s="12"/>
      <c r="I414" s="12"/>
      <c r="J414" s="12"/>
      <c r="K414" s="12"/>
      <c r="L414" s="12"/>
      <c r="M414" s="12"/>
      <c r="N414" s="12"/>
      <c r="O414" s="12"/>
    </row>
    <row r="415">
      <c r="A415" s="12"/>
      <c r="B415" s="12"/>
      <c r="C415" s="12"/>
      <c r="D415" s="12"/>
      <c r="E415" s="12"/>
      <c r="F415" s="12"/>
      <c r="G415" s="12"/>
      <c r="H415" s="12"/>
      <c r="I415" s="12"/>
      <c r="J415" s="12"/>
      <c r="K415" s="12"/>
      <c r="L415" s="12"/>
      <c r="M415" s="12"/>
      <c r="N415" s="12"/>
      <c r="O415" s="12"/>
    </row>
    <row r="416">
      <c r="A416" s="12"/>
      <c r="B416" s="12"/>
      <c r="C416" s="12"/>
      <c r="D416" s="12"/>
      <c r="E416" s="12"/>
      <c r="F416" s="12"/>
      <c r="G416" s="12"/>
      <c r="H416" s="12"/>
      <c r="I416" s="12"/>
      <c r="J416" s="12"/>
      <c r="K416" s="12"/>
      <c r="L416" s="12"/>
      <c r="M416" s="12"/>
      <c r="N416" s="12"/>
      <c r="O416" s="12"/>
    </row>
    <row r="417">
      <c r="A417" s="12"/>
      <c r="B417" s="12"/>
      <c r="C417" s="12"/>
      <c r="D417" s="12"/>
      <c r="E417" s="12"/>
      <c r="F417" s="12"/>
      <c r="G417" s="12"/>
      <c r="H417" s="12"/>
      <c r="I417" s="12"/>
      <c r="J417" s="12"/>
      <c r="K417" s="12"/>
      <c r="L417" s="12"/>
      <c r="M417" s="12"/>
      <c r="N417" s="12"/>
      <c r="O417" s="12"/>
    </row>
    <row r="418">
      <c r="A418" s="12"/>
      <c r="B418" s="12"/>
      <c r="C418" s="12"/>
      <c r="D418" s="12"/>
      <c r="E418" s="12"/>
      <c r="F418" s="12"/>
      <c r="G418" s="12"/>
      <c r="H418" s="12"/>
      <c r="I418" s="12"/>
      <c r="J418" s="12"/>
      <c r="K418" s="12"/>
      <c r="L418" s="12"/>
      <c r="M418" s="12"/>
      <c r="N418" s="12"/>
      <c r="O418" s="12"/>
    </row>
    <row r="419">
      <c r="A419" s="12"/>
      <c r="B419" s="12"/>
      <c r="C419" s="12"/>
      <c r="D419" s="12"/>
      <c r="E419" s="12"/>
      <c r="F419" s="12"/>
      <c r="G419" s="12"/>
      <c r="H419" s="12"/>
      <c r="I419" s="12"/>
      <c r="J419" s="12"/>
      <c r="K419" s="12"/>
      <c r="L419" s="12"/>
      <c r="M419" s="12"/>
      <c r="N419" s="12"/>
      <c r="O419" s="12"/>
    </row>
    <row r="420">
      <c r="A420" s="12"/>
      <c r="B420" s="12"/>
      <c r="C420" s="12"/>
      <c r="D420" s="12"/>
      <c r="E420" s="12"/>
      <c r="F420" s="12"/>
      <c r="G420" s="12"/>
      <c r="H420" s="12"/>
      <c r="I420" s="12"/>
      <c r="J420" s="12"/>
      <c r="K420" s="12"/>
      <c r="L420" s="12"/>
      <c r="M420" s="12"/>
      <c r="N420" s="12"/>
      <c r="O420" s="12"/>
    </row>
    <row r="421">
      <c r="A421" s="12"/>
      <c r="B421" s="12"/>
      <c r="C421" s="12"/>
      <c r="D421" s="12"/>
      <c r="E421" s="12"/>
      <c r="F421" s="12"/>
      <c r="G421" s="12"/>
      <c r="H421" s="12"/>
      <c r="I421" s="12"/>
      <c r="J421" s="12"/>
      <c r="K421" s="12"/>
      <c r="L421" s="12"/>
      <c r="M421" s="12"/>
      <c r="N421" s="12"/>
      <c r="O421" s="12"/>
    </row>
    <row r="422">
      <c r="A422" s="12"/>
      <c r="B422" s="12"/>
      <c r="C422" s="12"/>
      <c r="D422" s="12"/>
      <c r="E422" s="12"/>
      <c r="F422" s="12"/>
      <c r="G422" s="12"/>
      <c r="H422" s="12"/>
      <c r="I422" s="12"/>
      <c r="J422" s="12"/>
      <c r="K422" s="12"/>
      <c r="L422" s="12"/>
      <c r="M422" s="12"/>
      <c r="N422" s="12"/>
      <c r="O422" s="12"/>
    </row>
    <row r="423">
      <c r="A423" s="12"/>
      <c r="B423" s="12"/>
      <c r="C423" s="12"/>
      <c r="D423" s="12"/>
      <c r="E423" s="12"/>
      <c r="F423" s="12"/>
      <c r="G423" s="12"/>
      <c r="H423" s="12"/>
      <c r="I423" s="12"/>
      <c r="J423" s="12"/>
      <c r="K423" s="12"/>
      <c r="L423" s="12"/>
      <c r="M423" s="12"/>
      <c r="N423" s="12"/>
      <c r="O423" s="12"/>
    </row>
    <row r="424">
      <c r="A424" s="12"/>
      <c r="B424" s="12"/>
      <c r="C424" s="12"/>
      <c r="D424" s="12"/>
      <c r="E424" s="12"/>
      <c r="F424" s="12"/>
      <c r="G424" s="12"/>
      <c r="H424" s="12"/>
      <c r="I424" s="12"/>
      <c r="J424" s="12"/>
      <c r="K424" s="12"/>
      <c r="L424" s="12"/>
      <c r="M424" s="12"/>
      <c r="N424" s="12"/>
      <c r="O424" s="12"/>
    </row>
    <row r="425">
      <c r="A425" s="12"/>
      <c r="B425" s="12"/>
      <c r="C425" s="12"/>
      <c r="D425" s="12"/>
      <c r="E425" s="12"/>
      <c r="F425" s="12"/>
      <c r="G425" s="12"/>
      <c r="H425" s="12"/>
      <c r="I425" s="12"/>
      <c r="J425" s="12"/>
      <c r="K425" s="12"/>
      <c r="L425" s="12"/>
      <c r="M425" s="12"/>
      <c r="N425" s="12"/>
      <c r="O425" s="12"/>
    </row>
    <row r="426">
      <c r="A426" s="12"/>
      <c r="B426" s="12"/>
      <c r="C426" s="12"/>
      <c r="D426" s="12"/>
      <c r="E426" s="12"/>
      <c r="F426" s="12"/>
      <c r="G426" s="12"/>
      <c r="H426" s="12"/>
      <c r="I426" s="12"/>
      <c r="J426" s="12"/>
      <c r="K426" s="12"/>
      <c r="L426" s="12"/>
      <c r="M426" s="12"/>
      <c r="N426" s="12"/>
      <c r="O426" s="12"/>
    </row>
    <row r="427">
      <c r="A427" s="12"/>
      <c r="B427" s="12"/>
      <c r="C427" s="12"/>
      <c r="D427" s="12"/>
      <c r="E427" s="12"/>
      <c r="F427" s="12"/>
      <c r="G427" s="12"/>
      <c r="H427" s="12"/>
      <c r="I427" s="12"/>
      <c r="J427" s="12"/>
      <c r="K427" s="12"/>
      <c r="L427" s="12"/>
      <c r="M427" s="12"/>
      <c r="N427" s="12"/>
      <c r="O427" s="12"/>
    </row>
    <row r="428">
      <c r="A428" s="12"/>
      <c r="B428" s="12"/>
      <c r="C428" s="12"/>
      <c r="D428" s="12"/>
      <c r="E428" s="12"/>
      <c r="F428" s="12"/>
      <c r="G428" s="12"/>
      <c r="H428" s="12"/>
      <c r="I428" s="12"/>
      <c r="J428" s="12"/>
      <c r="K428" s="12"/>
      <c r="L428" s="12"/>
      <c r="M428" s="12"/>
      <c r="N428" s="12"/>
      <c r="O428" s="12"/>
    </row>
    <row r="429">
      <c r="A429" s="12"/>
      <c r="B429" s="12"/>
      <c r="C429" s="12"/>
      <c r="D429" s="12"/>
      <c r="E429" s="12"/>
      <c r="F429" s="12"/>
      <c r="G429" s="12"/>
      <c r="H429" s="12"/>
      <c r="I429" s="12"/>
      <c r="J429" s="12"/>
      <c r="K429" s="12"/>
      <c r="L429" s="12"/>
      <c r="M429" s="12"/>
      <c r="N429" s="12"/>
      <c r="O429" s="12"/>
    </row>
    <row r="430">
      <c r="A430" s="12"/>
      <c r="B430" s="12"/>
      <c r="C430" s="12"/>
      <c r="D430" s="12"/>
      <c r="E430" s="12"/>
      <c r="F430" s="12"/>
      <c r="G430" s="12"/>
      <c r="H430" s="12"/>
      <c r="I430" s="12"/>
      <c r="J430" s="12"/>
      <c r="K430" s="12"/>
      <c r="L430" s="12"/>
      <c r="M430" s="12"/>
      <c r="N430" s="12"/>
      <c r="O430" s="12"/>
    </row>
    <row r="431">
      <c r="A431" s="12"/>
      <c r="B431" s="12"/>
      <c r="C431" s="12"/>
      <c r="D431" s="12"/>
      <c r="E431" s="12"/>
      <c r="F431" s="12"/>
      <c r="G431" s="12"/>
      <c r="H431" s="12"/>
      <c r="I431" s="12"/>
      <c r="J431" s="12"/>
      <c r="K431" s="12"/>
      <c r="L431" s="12"/>
      <c r="M431" s="12"/>
      <c r="N431" s="12"/>
      <c r="O431" s="12"/>
    </row>
    <row r="432">
      <c r="A432" s="12"/>
      <c r="B432" s="12"/>
      <c r="C432" s="12"/>
      <c r="D432" s="12"/>
      <c r="E432" s="12"/>
      <c r="F432" s="12"/>
      <c r="G432" s="12"/>
      <c r="H432" s="12"/>
      <c r="I432" s="12"/>
      <c r="J432" s="12"/>
      <c r="K432" s="12"/>
      <c r="L432" s="12"/>
      <c r="M432" s="12"/>
      <c r="N432" s="12"/>
      <c r="O432" s="12"/>
    </row>
    <row r="433">
      <c r="A433" s="12"/>
      <c r="B433" s="12"/>
      <c r="C433" s="12"/>
      <c r="D433" s="12"/>
      <c r="E433" s="12"/>
      <c r="F433" s="12"/>
      <c r="G433" s="12"/>
      <c r="H433" s="12"/>
      <c r="I433" s="12"/>
      <c r="J433" s="12"/>
      <c r="K433" s="12"/>
      <c r="L433" s="12"/>
      <c r="M433" s="12"/>
      <c r="N433" s="12"/>
      <c r="O433" s="12"/>
    </row>
    <row r="434">
      <c r="A434" s="12"/>
      <c r="B434" s="12"/>
      <c r="C434" s="12"/>
      <c r="D434" s="12"/>
      <c r="E434" s="12"/>
      <c r="F434" s="12"/>
      <c r="G434" s="12"/>
      <c r="H434" s="12"/>
      <c r="I434" s="12"/>
      <c r="J434" s="12"/>
      <c r="K434" s="12"/>
      <c r="L434" s="12"/>
      <c r="M434" s="12"/>
      <c r="N434" s="12"/>
      <c r="O434" s="12"/>
    </row>
    <row r="435">
      <c r="A435" s="12"/>
      <c r="B435" s="12"/>
      <c r="C435" s="12"/>
      <c r="D435" s="12"/>
      <c r="E435" s="12"/>
      <c r="F435" s="12"/>
      <c r="G435" s="12"/>
      <c r="H435" s="12"/>
      <c r="I435" s="12"/>
      <c r="J435" s="12"/>
      <c r="K435" s="12"/>
      <c r="L435" s="12"/>
      <c r="M435" s="12"/>
      <c r="N435" s="12"/>
      <c r="O435" s="12"/>
    </row>
    <row r="436">
      <c r="A436" s="12"/>
      <c r="B436" s="12"/>
      <c r="C436" s="12"/>
      <c r="D436" s="12"/>
      <c r="E436" s="12"/>
      <c r="F436" s="12"/>
      <c r="G436" s="12"/>
      <c r="H436" s="12"/>
      <c r="I436" s="12"/>
      <c r="J436" s="12"/>
      <c r="K436" s="12"/>
      <c r="L436" s="12"/>
      <c r="M436" s="12"/>
      <c r="N436" s="12"/>
      <c r="O436" s="12"/>
    </row>
    <row r="437">
      <c r="A437" s="12"/>
      <c r="B437" s="12"/>
      <c r="C437" s="12"/>
      <c r="D437" s="12"/>
      <c r="E437" s="12"/>
      <c r="F437" s="12"/>
      <c r="G437" s="12"/>
      <c r="H437" s="12"/>
      <c r="I437" s="12"/>
      <c r="J437" s="12"/>
      <c r="K437" s="12"/>
      <c r="L437" s="12"/>
      <c r="M437" s="12"/>
      <c r="N437" s="12"/>
      <c r="O437" s="12"/>
    </row>
    <row r="438">
      <c r="A438" s="12"/>
      <c r="B438" s="12"/>
      <c r="C438" s="12"/>
      <c r="D438" s="12"/>
      <c r="E438" s="12"/>
      <c r="F438" s="12"/>
      <c r="G438" s="12"/>
      <c r="H438" s="12"/>
      <c r="I438" s="12"/>
      <c r="J438" s="12"/>
      <c r="K438" s="12"/>
      <c r="L438" s="12"/>
      <c r="M438" s="12"/>
      <c r="N438" s="12"/>
      <c r="O438" s="12"/>
    </row>
    <row r="439">
      <c r="A439" s="12"/>
      <c r="B439" s="12"/>
      <c r="C439" s="12"/>
      <c r="D439" s="12"/>
      <c r="E439" s="12"/>
      <c r="F439" s="12"/>
      <c r="G439" s="12"/>
      <c r="H439" s="12"/>
      <c r="I439" s="12"/>
      <c r="J439" s="12"/>
      <c r="K439" s="12"/>
      <c r="L439" s="12"/>
      <c r="M439" s="12"/>
      <c r="N439" s="12"/>
      <c r="O439" s="12"/>
    </row>
    <row r="440">
      <c r="A440" s="12"/>
      <c r="B440" s="12"/>
      <c r="C440" s="12"/>
      <c r="D440" s="12"/>
      <c r="E440" s="12"/>
      <c r="F440" s="12"/>
      <c r="G440" s="12"/>
      <c r="H440" s="12"/>
      <c r="I440" s="12"/>
      <c r="J440" s="12"/>
      <c r="K440" s="12"/>
      <c r="L440" s="12"/>
      <c r="M440" s="12"/>
      <c r="N440" s="12"/>
      <c r="O440" s="12"/>
    </row>
    <row r="441">
      <c r="A441" s="12"/>
      <c r="B441" s="12"/>
      <c r="C441" s="12"/>
      <c r="D441" s="12"/>
      <c r="E441" s="12"/>
      <c r="F441" s="12"/>
      <c r="G441" s="12"/>
      <c r="H441" s="12"/>
      <c r="I441" s="12"/>
      <c r="J441" s="12"/>
      <c r="K441" s="12"/>
      <c r="L441" s="12"/>
      <c r="M441" s="12"/>
      <c r="N441" s="12"/>
      <c r="O441" s="12"/>
    </row>
    <row r="442">
      <c r="A442" s="12"/>
      <c r="B442" s="12"/>
      <c r="C442" s="12"/>
      <c r="D442" s="12"/>
      <c r="E442" s="12"/>
      <c r="F442" s="12"/>
      <c r="G442" s="12"/>
      <c r="H442" s="12"/>
      <c r="I442" s="12"/>
      <c r="J442" s="12"/>
      <c r="K442" s="12"/>
      <c r="L442" s="12"/>
      <c r="M442" s="12"/>
      <c r="N442" s="12"/>
      <c r="O442" s="12"/>
    </row>
    <row r="443">
      <c r="A443" s="12"/>
      <c r="B443" s="12"/>
      <c r="C443" s="12"/>
      <c r="D443" s="12"/>
      <c r="E443" s="12"/>
      <c r="F443" s="12"/>
      <c r="G443" s="12"/>
      <c r="H443" s="12"/>
      <c r="I443" s="12"/>
      <c r="J443" s="12"/>
      <c r="K443" s="12"/>
      <c r="L443" s="12"/>
      <c r="M443" s="12"/>
      <c r="N443" s="12"/>
      <c r="O443" s="12"/>
    </row>
    <row r="444">
      <c r="A444" s="12"/>
      <c r="B444" s="12"/>
      <c r="C444" s="12"/>
      <c r="D444" s="12"/>
      <c r="E444" s="12"/>
      <c r="F444" s="12"/>
      <c r="G444" s="12"/>
      <c r="H444" s="12"/>
      <c r="I444" s="12"/>
      <c r="J444" s="12"/>
      <c r="K444" s="12"/>
      <c r="L444" s="12"/>
      <c r="M444" s="12"/>
      <c r="N444" s="12"/>
      <c r="O444" s="12"/>
    </row>
    <row r="445">
      <c r="A445" s="12"/>
      <c r="B445" s="12"/>
      <c r="C445" s="12"/>
      <c r="D445" s="12"/>
      <c r="E445" s="12"/>
      <c r="F445" s="12"/>
      <c r="G445" s="12"/>
      <c r="H445" s="12"/>
      <c r="I445" s="12"/>
      <c r="J445" s="12"/>
      <c r="K445" s="12"/>
      <c r="L445" s="12"/>
      <c r="M445" s="12"/>
      <c r="N445" s="12"/>
      <c r="O445" s="12"/>
    </row>
    <row r="446">
      <c r="A446" s="12"/>
      <c r="B446" s="12"/>
      <c r="C446" s="12"/>
      <c r="D446" s="12"/>
      <c r="E446" s="12"/>
      <c r="F446" s="12"/>
      <c r="G446" s="12"/>
      <c r="H446" s="12"/>
      <c r="I446" s="12"/>
      <c r="J446" s="12"/>
      <c r="K446" s="12"/>
      <c r="L446" s="12"/>
      <c r="M446" s="12"/>
      <c r="N446" s="12"/>
      <c r="O446" s="12"/>
    </row>
    <row r="447">
      <c r="A447" s="12"/>
      <c r="B447" s="12"/>
      <c r="C447" s="12"/>
      <c r="D447" s="12"/>
      <c r="E447" s="12"/>
      <c r="F447" s="12"/>
      <c r="G447" s="12"/>
      <c r="H447" s="12"/>
      <c r="I447" s="12"/>
      <c r="J447" s="12"/>
      <c r="K447" s="12"/>
      <c r="L447" s="12"/>
      <c r="M447" s="12"/>
      <c r="N447" s="12"/>
      <c r="O447" s="12"/>
    </row>
    <row r="448">
      <c r="A448" s="12"/>
      <c r="B448" s="12"/>
      <c r="C448" s="12"/>
      <c r="D448" s="12"/>
      <c r="E448" s="12"/>
      <c r="F448" s="12"/>
      <c r="G448" s="12"/>
      <c r="H448" s="12"/>
      <c r="I448" s="12"/>
      <c r="J448" s="12"/>
      <c r="K448" s="12"/>
      <c r="L448" s="12"/>
      <c r="M448" s="12"/>
      <c r="N448" s="12"/>
      <c r="O448" s="12"/>
    </row>
    <row r="449">
      <c r="A449" s="12"/>
      <c r="B449" s="12"/>
      <c r="C449" s="12"/>
      <c r="D449" s="12"/>
      <c r="E449" s="12"/>
      <c r="F449" s="12"/>
      <c r="G449" s="12"/>
      <c r="H449" s="12"/>
      <c r="I449" s="12"/>
      <c r="J449" s="12"/>
      <c r="K449" s="12"/>
      <c r="L449" s="12"/>
      <c r="M449" s="12"/>
      <c r="N449" s="12"/>
      <c r="O449" s="12"/>
    </row>
    <row r="450">
      <c r="A450" s="12"/>
      <c r="B450" s="12"/>
      <c r="C450" s="12"/>
      <c r="D450" s="12"/>
      <c r="E450" s="12"/>
      <c r="F450" s="12"/>
      <c r="G450" s="12"/>
      <c r="H450" s="12"/>
      <c r="I450" s="12"/>
      <c r="J450" s="12"/>
      <c r="K450" s="12"/>
      <c r="L450" s="12"/>
      <c r="M450" s="12"/>
      <c r="N450" s="12"/>
      <c r="O450" s="12"/>
    </row>
    <row r="451">
      <c r="A451" s="12"/>
      <c r="B451" s="12"/>
      <c r="C451" s="12"/>
      <c r="D451" s="12"/>
      <c r="E451" s="12"/>
      <c r="F451" s="12"/>
      <c r="G451" s="12"/>
      <c r="H451" s="12"/>
      <c r="I451" s="12"/>
      <c r="J451" s="12"/>
      <c r="K451" s="12"/>
      <c r="L451" s="12"/>
      <c r="M451" s="12"/>
      <c r="N451" s="12"/>
      <c r="O451" s="12"/>
    </row>
    <row r="452">
      <c r="A452" s="12"/>
      <c r="B452" s="12"/>
      <c r="C452" s="12"/>
      <c r="D452" s="12"/>
      <c r="E452" s="12"/>
      <c r="F452" s="12"/>
      <c r="G452" s="12"/>
      <c r="H452" s="12"/>
      <c r="I452" s="12"/>
      <c r="J452" s="12"/>
      <c r="K452" s="12"/>
      <c r="L452" s="12"/>
      <c r="M452" s="12"/>
      <c r="N452" s="12"/>
      <c r="O452" s="12"/>
    </row>
    <row r="453">
      <c r="A453" s="12"/>
      <c r="B453" s="12"/>
      <c r="C453" s="12"/>
      <c r="D453" s="12"/>
      <c r="E453" s="12"/>
      <c r="F453" s="12"/>
      <c r="G453" s="12"/>
      <c r="H453" s="12"/>
      <c r="I453" s="12"/>
      <c r="J453" s="12"/>
      <c r="K453" s="12"/>
      <c r="L453" s="12"/>
      <c r="M453" s="12"/>
      <c r="N453" s="12"/>
      <c r="O453" s="12"/>
    </row>
    <row r="454">
      <c r="A454" s="12"/>
      <c r="B454" s="12"/>
      <c r="C454" s="12"/>
      <c r="D454" s="12"/>
      <c r="E454" s="12"/>
      <c r="F454" s="12"/>
      <c r="G454" s="12"/>
      <c r="H454" s="12"/>
      <c r="I454" s="12"/>
      <c r="J454" s="12"/>
      <c r="K454" s="12"/>
      <c r="L454" s="12"/>
      <c r="M454" s="12"/>
      <c r="N454" s="12"/>
      <c r="O454" s="12"/>
    </row>
    <row r="455">
      <c r="A455" s="12"/>
      <c r="B455" s="12"/>
      <c r="C455" s="12"/>
      <c r="D455" s="12"/>
      <c r="E455" s="12"/>
      <c r="F455" s="12"/>
      <c r="G455" s="12"/>
      <c r="H455" s="12"/>
      <c r="I455" s="12"/>
      <c r="J455" s="12"/>
      <c r="K455" s="12"/>
      <c r="L455" s="12"/>
      <c r="M455" s="12"/>
      <c r="N455" s="12"/>
      <c r="O455" s="12"/>
    </row>
    <row r="456">
      <c r="A456" s="12"/>
      <c r="B456" s="12"/>
      <c r="C456" s="12"/>
      <c r="D456" s="12"/>
      <c r="E456" s="12"/>
      <c r="F456" s="12"/>
      <c r="G456" s="12"/>
      <c r="H456" s="12"/>
      <c r="I456" s="12"/>
      <c r="J456" s="12"/>
      <c r="K456" s="12"/>
      <c r="L456" s="12"/>
      <c r="M456" s="12"/>
      <c r="N456" s="12"/>
      <c r="O456" s="12"/>
    </row>
    <row r="457">
      <c r="A457" s="12"/>
      <c r="B457" s="12"/>
      <c r="C457" s="12"/>
      <c r="D457" s="12"/>
      <c r="E457" s="12"/>
      <c r="F457" s="12"/>
      <c r="G457" s="12"/>
      <c r="H457" s="12"/>
      <c r="I457" s="12"/>
      <c r="J457" s="12"/>
      <c r="K457" s="12"/>
      <c r="L457" s="12"/>
      <c r="M457" s="12"/>
      <c r="N457" s="12"/>
      <c r="O457" s="12"/>
    </row>
    <row r="458">
      <c r="A458" s="12"/>
      <c r="B458" s="12"/>
      <c r="C458" s="12"/>
      <c r="D458" s="12"/>
      <c r="E458" s="12"/>
      <c r="F458" s="12"/>
      <c r="G458" s="12"/>
      <c r="H458" s="12"/>
      <c r="I458" s="12"/>
      <c r="J458" s="12"/>
      <c r="K458" s="12"/>
      <c r="L458" s="12"/>
      <c r="M458" s="12"/>
      <c r="N458" s="12"/>
      <c r="O458" s="12"/>
    </row>
    <row r="459">
      <c r="A459" s="12"/>
      <c r="B459" s="12"/>
      <c r="C459" s="12"/>
      <c r="D459" s="12"/>
      <c r="E459" s="12"/>
      <c r="F459" s="12"/>
      <c r="G459" s="12"/>
      <c r="H459" s="12"/>
      <c r="I459" s="12"/>
      <c r="J459" s="12"/>
      <c r="K459" s="12"/>
      <c r="L459" s="12"/>
      <c r="M459" s="12"/>
      <c r="N459" s="12"/>
      <c r="O459" s="12"/>
    </row>
    <row r="460">
      <c r="A460" s="12"/>
      <c r="B460" s="12"/>
      <c r="C460" s="12"/>
      <c r="D460" s="12"/>
      <c r="E460" s="12"/>
      <c r="F460" s="12"/>
      <c r="G460" s="12"/>
      <c r="H460" s="12"/>
      <c r="I460" s="12"/>
      <c r="J460" s="12"/>
      <c r="K460" s="12"/>
      <c r="L460" s="12"/>
      <c r="M460" s="12"/>
      <c r="N460" s="12"/>
      <c r="O460" s="12"/>
    </row>
    <row r="461">
      <c r="A461" s="12"/>
      <c r="B461" s="12"/>
      <c r="C461" s="12"/>
      <c r="D461" s="12"/>
      <c r="E461" s="12"/>
      <c r="F461" s="12"/>
      <c r="G461" s="12"/>
      <c r="H461" s="12"/>
      <c r="I461" s="12"/>
      <c r="J461" s="12"/>
      <c r="K461" s="12"/>
      <c r="L461" s="12"/>
      <c r="M461" s="12"/>
      <c r="N461" s="12"/>
      <c r="O461" s="12"/>
    </row>
    <row r="462">
      <c r="A462" s="12"/>
      <c r="B462" s="12"/>
      <c r="C462" s="12"/>
      <c r="D462" s="12"/>
      <c r="E462" s="12"/>
      <c r="F462" s="12"/>
      <c r="G462" s="12"/>
      <c r="H462" s="12"/>
      <c r="I462" s="12"/>
      <c r="J462" s="12"/>
      <c r="K462" s="12"/>
      <c r="L462" s="12"/>
      <c r="M462" s="12"/>
      <c r="N462" s="12"/>
      <c r="O462" s="12"/>
    </row>
    <row r="463">
      <c r="A463" s="12"/>
      <c r="B463" s="12"/>
      <c r="C463" s="12"/>
      <c r="D463" s="12"/>
      <c r="E463" s="12"/>
      <c r="F463" s="12"/>
      <c r="G463" s="12"/>
      <c r="H463" s="12"/>
      <c r="I463" s="12"/>
      <c r="J463" s="12"/>
      <c r="K463" s="12"/>
      <c r="L463" s="12"/>
      <c r="M463" s="12"/>
      <c r="N463" s="12"/>
      <c r="O463" s="12"/>
    </row>
    <row r="464">
      <c r="A464" s="12"/>
      <c r="B464" s="12"/>
      <c r="C464" s="12"/>
      <c r="D464" s="12"/>
      <c r="E464" s="12"/>
      <c r="F464" s="12"/>
      <c r="G464" s="12"/>
      <c r="H464" s="12"/>
      <c r="I464" s="12"/>
      <c r="J464" s="12"/>
      <c r="K464" s="12"/>
      <c r="L464" s="12"/>
      <c r="M464" s="12"/>
      <c r="N464" s="12"/>
      <c r="O464" s="12"/>
    </row>
    <row r="465">
      <c r="A465" s="12"/>
      <c r="B465" s="12"/>
      <c r="C465" s="12"/>
      <c r="D465" s="12"/>
      <c r="E465" s="12"/>
      <c r="F465" s="12"/>
      <c r="G465" s="12"/>
      <c r="H465" s="12"/>
      <c r="I465" s="12"/>
      <c r="J465" s="12"/>
      <c r="K465" s="12"/>
      <c r="L465" s="12"/>
      <c r="M465" s="12"/>
      <c r="N465" s="12"/>
      <c r="O465" s="12"/>
    </row>
    <row r="466">
      <c r="A466" s="12"/>
      <c r="B466" s="12"/>
      <c r="C466" s="12"/>
      <c r="D466" s="12"/>
      <c r="E466" s="12"/>
      <c r="F466" s="12"/>
      <c r="G466" s="12"/>
      <c r="H466" s="12"/>
      <c r="I466" s="12"/>
      <c r="J466" s="12"/>
      <c r="K466" s="12"/>
      <c r="L466" s="12"/>
      <c r="M466" s="12"/>
      <c r="N466" s="12"/>
      <c r="O466" s="12"/>
    </row>
    <row r="467">
      <c r="A467" s="12"/>
      <c r="B467" s="12"/>
      <c r="C467" s="12"/>
      <c r="D467" s="12"/>
      <c r="E467" s="12"/>
      <c r="F467" s="12"/>
      <c r="G467" s="12"/>
      <c r="H467" s="12"/>
      <c r="I467" s="12"/>
      <c r="J467" s="12"/>
      <c r="K467" s="12"/>
      <c r="L467" s="12"/>
      <c r="M467" s="12"/>
      <c r="N467" s="12"/>
      <c r="O467" s="12"/>
    </row>
    <row r="468">
      <c r="A468" s="12"/>
      <c r="B468" s="12"/>
      <c r="C468" s="12"/>
      <c r="D468" s="12"/>
      <c r="E468" s="12"/>
      <c r="F468" s="12"/>
      <c r="G468" s="12"/>
      <c r="H468" s="12"/>
      <c r="I468" s="12"/>
      <c r="J468" s="12"/>
      <c r="K468" s="12"/>
      <c r="L468" s="12"/>
      <c r="M468" s="12"/>
      <c r="N468" s="12"/>
      <c r="O468" s="12"/>
    </row>
    <row r="469">
      <c r="A469" s="12"/>
      <c r="B469" s="12"/>
      <c r="C469" s="12"/>
      <c r="D469" s="12"/>
      <c r="E469" s="12"/>
      <c r="F469" s="12"/>
      <c r="G469" s="12"/>
      <c r="H469" s="12"/>
      <c r="I469" s="12"/>
      <c r="J469" s="12"/>
      <c r="K469" s="12"/>
      <c r="L469" s="12"/>
      <c r="M469" s="12"/>
      <c r="N469" s="12"/>
      <c r="O469" s="12"/>
    </row>
    <row r="470">
      <c r="A470" s="12"/>
      <c r="B470" s="12"/>
      <c r="C470" s="12"/>
      <c r="D470" s="12"/>
      <c r="E470" s="12"/>
      <c r="F470" s="12"/>
      <c r="G470" s="12"/>
      <c r="H470" s="12"/>
      <c r="I470" s="12"/>
      <c r="J470" s="12"/>
      <c r="K470" s="12"/>
      <c r="L470" s="12"/>
      <c r="M470" s="12"/>
      <c r="N470" s="12"/>
      <c r="O470" s="12"/>
    </row>
    <row r="471">
      <c r="A471" s="12"/>
      <c r="B471" s="12"/>
      <c r="C471" s="12"/>
      <c r="D471" s="12"/>
      <c r="E471" s="12"/>
      <c r="F471" s="12"/>
      <c r="G471" s="12"/>
      <c r="H471" s="12"/>
      <c r="I471" s="12"/>
      <c r="J471" s="12"/>
      <c r="K471" s="12"/>
      <c r="L471" s="12"/>
      <c r="M471" s="12"/>
      <c r="N471" s="12"/>
      <c r="O471" s="12"/>
    </row>
    <row r="472">
      <c r="A472" s="12"/>
      <c r="B472" s="12"/>
      <c r="C472" s="12"/>
      <c r="D472" s="12"/>
      <c r="E472" s="12"/>
      <c r="F472" s="12"/>
      <c r="G472" s="12"/>
      <c r="H472" s="12"/>
      <c r="I472" s="12"/>
      <c r="J472" s="12"/>
      <c r="K472" s="12"/>
      <c r="L472" s="12"/>
      <c r="M472" s="12"/>
      <c r="N472" s="12"/>
      <c r="O472" s="12"/>
    </row>
    <row r="473">
      <c r="A473" s="12"/>
      <c r="B473" s="12"/>
      <c r="C473" s="12"/>
      <c r="D473" s="12"/>
      <c r="E473" s="12"/>
      <c r="F473" s="12"/>
      <c r="G473" s="12"/>
      <c r="H473" s="12"/>
      <c r="I473" s="12"/>
      <c r="J473" s="12"/>
      <c r="K473" s="12"/>
      <c r="L473" s="12"/>
      <c r="M473" s="12"/>
      <c r="N473" s="12"/>
      <c r="O473" s="12"/>
    </row>
    <row r="474">
      <c r="A474" s="12"/>
      <c r="B474" s="12"/>
      <c r="C474" s="12"/>
      <c r="D474" s="12"/>
      <c r="E474" s="12"/>
      <c r="F474" s="12"/>
      <c r="G474" s="12"/>
      <c r="H474" s="12"/>
      <c r="I474" s="12"/>
      <c r="J474" s="12"/>
      <c r="K474" s="12"/>
      <c r="L474" s="12"/>
      <c r="M474" s="12"/>
      <c r="N474" s="12"/>
      <c r="O474" s="12"/>
    </row>
    <row r="475">
      <c r="A475" s="12"/>
      <c r="B475" s="12"/>
      <c r="C475" s="12"/>
      <c r="D475" s="12"/>
      <c r="E475" s="12"/>
      <c r="F475" s="12"/>
      <c r="G475" s="12"/>
      <c r="H475" s="12"/>
      <c r="I475" s="12"/>
      <c r="J475" s="12"/>
      <c r="K475" s="12"/>
      <c r="L475" s="12"/>
      <c r="M475" s="12"/>
      <c r="N475" s="12"/>
      <c r="O475" s="12"/>
    </row>
    <row r="476">
      <c r="A476" s="12"/>
      <c r="B476" s="12"/>
      <c r="C476" s="12"/>
      <c r="D476" s="12"/>
      <c r="E476" s="12"/>
      <c r="F476" s="12"/>
      <c r="G476" s="12"/>
      <c r="H476" s="12"/>
      <c r="I476" s="12"/>
      <c r="J476" s="12"/>
      <c r="K476" s="12"/>
      <c r="L476" s="12"/>
      <c r="M476" s="12"/>
      <c r="N476" s="12"/>
      <c r="O476" s="12"/>
    </row>
    <row r="477">
      <c r="A477" s="12"/>
      <c r="B477" s="12"/>
      <c r="C477" s="12"/>
      <c r="D477" s="12"/>
      <c r="E477" s="12"/>
      <c r="F477" s="12"/>
      <c r="G477" s="12"/>
      <c r="H477" s="12"/>
      <c r="I477" s="12"/>
      <c r="J477" s="12"/>
      <c r="K477" s="12"/>
      <c r="L477" s="12"/>
      <c r="M477" s="12"/>
      <c r="N477" s="12"/>
      <c r="O477" s="12"/>
    </row>
    <row r="478">
      <c r="A478" s="12"/>
      <c r="B478" s="12"/>
      <c r="C478" s="12"/>
      <c r="D478" s="12"/>
      <c r="E478" s="12"/>
      <c r="F478" s="12"/>
      <c r="G478" s="12"/>
      <c r="H478" s="12"/>
      <c r="I478" s="12"/>
      <c r="J478" s="12"/>
      <c r="K478" s="12"/>
      <c r="L478" s="12"/>
      <c r="M478" s="12"/>
      <c r="N478" s="12"/>
      <c r="O478" s="12"/>
    </row>
    <row r="479">
      <c r="A479" s="12"/>
      <c r="B479" s="12"/>
      <c r="C479" s="12"/>
      <c r="D479" s="12"/>
      <c r="E479" s="12"/>
      <c r="F479" s="12"/>
      <c r="G479" s="12"/>
      <c r="H479" s="12"/>
      <c r="I479" s="12"/>
      <c r="J479" s="12"/>
      <c r="K479" s="12"/>
      <c r="L479" s="12"/>
      <c r="M479" s="12"/>
      <c r="N479" s="12"/>
      <c r="O479" s="12"/>
    </row>
    <row r="480">
      <c r="A480" s="12"/>
      <c r="B480" s="12"/>
      <c r="C480" s="12"/>
      <c r="D480" s="12"/>
      <c r="E480" s="12"/>
      <c r="F480" s="12"/>
      <c r="G480" s="12"/>
      <c r="H480" s="12"/>
      <c r="I480" s="12"/>
      <c r="J480" s="12"/>
      <c r="K480" s="12"/>
      <c r="L480" s="12"/>
      <c r="M480" s="12"/>
      <c r="N480" s="12"/>
      <c r="O480" s="12"/>
    </row>
    <row r="481">
      <c r="A481" s="12"/>
      <c r="B481" s="12"/>
      <c r="C481" s="12"/>
      <c r="D481" s="12"/>
      <c r="E481" s="12"/>
      <c r="F481" s="12"/>
      <c r="G481" s="12"/>
      <c r="H481" s="12"/>
      <c r="I481" s="12"/>
      <c r="J481" s="12"/>
      <c r="K481" s="12"/>
      <c r="L481" s="12"/>
      <c r="M481" s="12"/>
      <c r="N481" s="12"/>
      <c r="O481" s="12"/>
    </row>
    <row r="482">
      <c r="A482" s="12"/>
      <c r="B482" s="12"/>
      <c r="C482" s="12"/>
      <c r="D482" s="12"/>
      <c r="E482" s="12"/>
      <c r="F482" s="12"/>
      <c r="G482" s="12"/>
      <c r="H482" s="12"/>
      <c r="I482" s="12"/>
      <c r="J482" s="12"/>
      <c r="K482" s="12"/>
      <c r="L482" s="12"/>
      <c r="M482" s="12"/>
      <c r="N482" s="12"/>
      <c r="O482" s="12"/>
    </row>
    <row r="483">
      <c r="A483" s="12"/>
      <c r="B483" s="12"/>
      <c r="C483" s="12"/>
      <c r="D483" s="12"/>
      <c r="E483" s="12"/>
      <c r="F483" s="12"/>
      <c r="G483" s="12"/>
      <c r="H483" s="12"/>
      <c r="I483" s="12"/>
      <c r="J483" s="12"/>
      <c r="K483" s="12"/>
      <c r="L483" s="12"/>
      <c r="M483" s="12"/>
      <c r="N483" s="12"/>
      <c r="O483" s="12"/>
    </row>
    <row r="484">
      <c r="A484" s="12"/>
      <c r="B484" s="12"/>
      <c r="C484" s="12"/>
      <c r="D484" s="12"/>
      <c r="E484" s="12"/>
      <c r="F484" s="12"/>
      <c r="G484" s="12"/>
      <c r="H484" s="12"/>
      <c r="I484" s="12"/>
      <c r="J484" s="12"/>
      <c r="K484" s="12"/>
      <c r="L484" s="12"/>
      <c r="M484" s="12"/>
      <c r="N484" s="12"/>
      <c r="O484" s="12"/>
    </row>
    <row r="485">
      <c r="A485" s="12"/>
      <c r="B485" s="12"/>
      <c r="C485" s="12"/>
      <c r="D485" s="12"/>
      <c r="E485" s="12"/>
      <c r="F485" s="12"/>
      <c r="G485" s="12"/>
      <c r="H485" s="12"/>
      <c r="I485" s="12"/>
      <c r="J485" s="12"/>
      <c r="K485" s="12"/>
      <c r="L485" s="12"/>
      <c r="M485" s="12"/>
      <c r="N485" s="12"/>
      <c r="O485" s="12"/>
    </row>
    <row r="486">
      <c r="A486" s="12"/>
      <c r="B486" s="12"/>
      <c r="C486" s="12"/>
      <c r="D486" s="12"/>
      <c r="E486" s="12"/>
      <c r="F486" s="12"/>
      <c r="G486" s="12"/>
      <c r="H486" s="12"/>
      <c r="I486" s="12"/>
      <c r="J486" s="12"/>
      <c r="K486" s="12"/>
      <c r="L486" s="12"/>
      <c r="M486" s="12"/>
      <c r="N486" s="12"/>
      <c r="O486" s="12"/>
    </row>
    <row r="487">
      <c r="A487" s="12"/>
      <c r="B487" s="12"/>
      <c r="C487" s="12"/>
      <c r="D487" s="12"/>
      <c r="E487" s="12"/>
      <c r="F487" s="12"/>
      <c r="G487" s="12"/>
      <c r="H487" s="12"/>
      <c r="I487" s="12"/>
      <c r="J487" s="12"/>
      <c r="K487" s="12"/>
      <c r="L487" s="12"/>
      <c r="M487" s="12"/>
      <c r="N487" s="12"/>
      <c r="O487" s="12"/>
    </row>
    <row r="488">
      <c r="A488" s="12"/>
      <c r="B488" s="12"/>
      <c r="C488" s="12"/>
      <c r="D488" s="12"/>
      <c r="E488" s="12"/>
      <c r="F488" s="12"/>
      <c r="G488" s="12"/>
      <c r="H488" s="12"/>
      <c r="I488" s="12"/>
      <c r="J488" s="12"/>
      <c r="K488" s="12"/>
      <c r="L488" s="12"/>
      <c r="M488" s="12"/>
      <c r="N488" s="12"/>
      <c r="O488" s="12"/>
    </row>
    <row r="489">
      <c r="A489" s="12"/>
      <c r="B489" s="12"/>
      <c r="C489" s="12"/>
      <c r="D489" s="12"/>
      <c r="E489" s="12"/>
      <c r="F489" s="12"/>
      <c r="G489" s="12"/>
      <c r="H489" s="12"/>
      <c r="I489" s="12"/>
      <c r="J489" s="12"/>
      <c r="K489" s="12"/>
      <c r="L489" s="12"/>
      <c r="M489" s="12"/>
      <c r="N489" s="12"/>
      <c r="O489" s="12"/>
    </row>
    <row r="490">
      <c r="A490" s="12"/>
      <c r="B490" s="12"/>
      <c r="C490" s="12"/>
      <c r="D490" s="12"/>
      <c r="E490" s="12"/>
      <c r="F490" s="12"/>
      <c r="G490" s="12"/>
      <c r="H490" s="12"/>
      <c r="I490" s="12"/>
      <c r="J490" s="12"/>
      <c r="K490" s="12"/>
      <c r="L490" s="12"/>
      <c r="M490" s="12"/>
      <c r="N490" s="12"/>
      <c r="O490" s="12"/>
    </row>
    <row r="491">
      <c r="A491" s="12"/>
      <c r="B491" s="12"/>
      <c r="C491" s="12"/>
      <c r="D491" s="12"/>
      <c r="E491" s="12"/>
      <c r="F491" s="12"/>
      <c r="G491" s="12"/>
      <c r="H491" s="12"/>
      <c r="I491" s="12"/>
      <c r="J491" s="12"/>
      <c r="K491" s="12"/>
      <c r="L491" s="12"/>
      <c r="M491" s="12"/>
      <c r="N491" s="12"/>
      <c r="O491" s="12"/>
    </row>
    <row r="492">
      <c r="A492" s="12"/>
      <c r="B492" s="12"/>
      <c r="C492" s="12"/>
      <c r="D492" s="12"/>
      <c r="E492" s="12"/>
      <c r="F492" s="12"/>
      <c r="G492" s="12"/>
      <c r="H492" s="12"/>
      <c r="I492" s="12"/>
      <c r="J492" s="12"/>
      <c r="K492" s="12"/>
      <c r="L492" s="12"/>
      <c r="M492" s="12"/>
      <c r="N492" s="12"/>
      <c r="O492" s="12"/>
    </row>
    <row r="493">
      <c r="A493" s="12"/>
      <c r="B493" s="12"/>
      <c r="C493" s="12"/>
      <c r="D493" s="12"/>
      <c r="E493" s="12"/>
      <c r="F493" s="12"/>
      <c r="G493" s="12"/>
      <c r="H493" s="12"/>
      <c r="I493" s="12"/>
      <c r="J493" s="12"/>
      <c r="K493" s="12"/>
      <c r="L493" s="12"/>
      <c r="M493" s="12"/>
      <c r="N493" s="12"/>
      <c r="O493" s="12"/>
    </row>
    <row r="494">
      <c r="A494" s="12"/>
      <c r="B494" s="12"/>
      <c r="C494" s="12"/>
      <c r="D494" s="12"/>
      <c r="E494" s="12"/>
      <c r="F494" s="12"/>
      <c r="G494" s="12"/>
      <c r="H494" s="12"/>
      <c r="I494" s="12"/>
      <c r="J494" s="12"/>
      <c r="K494" s="12"/>
      <c r="L494" s="12"/>
      <c r="M494" s="12"/>
      <c r="N494" s="12"/>
      <c r="O494" s="12"/>
    </row>
    <row r="495">
      <c r="A495" s="12"/>
      <c r="B495" s="12"/>
      <c r="C495" s="12"/>
      <c r="D495" s="12"/>
      <c r="E495" s="12"/>
      <c r="F495" s="12"/>
      <c r="G495" s="12"/>
      <c r="H495" s="12"/>
      <c r="I495" s="12"/>
      <c r="J495" s="12"/>
      <c r="K495" s="12"/>
      <c r="L495" s="12"/>
      <c r="M495" s="12"/>
      <c r="N495" s="12"/>
      <c r="O495" s="12"/>
    </row>
    <row r="496">
      <c r="A496" s="12"/>
      <c r="B496" s="12"/>
      <c r="C496" s="12"/>
      <c r="D496" s="12"/>
      <c r="E496" s="12"/>
      <c r="F496" s="12"/>
      <c r="G496" s="12"/>
      <c r="H496" s="12"/>
      <c r="I496" s="12"/>
      <c r="J496" s="12"/>
      <c r="K496" s="12"/>
      <c r="L496" s="12"/>
      <c r="M496" s="12"/>
      <c r="N496" s="12"/>
      <c r="O496" s="12"/>
    </row>
    <row r="497">
      <c r="A497" s="12"/>
      <c r="B497" s="12"/>
      <c r="C497" s="12"/>
      <c r="D497" s="12"/>
      <c r="E497" s="12"/>
      <c r="F497" s="12"/>
      <c r="G497" s="12"/>
      <c r="H497" s="12"/>
      <c r="I497" s="12"/>
      <c r="J497" s="12"/>
      <c r="K497" s="12"/>
      <c r="L497" s="12"/>
      <c r="M497" s="12"/>
      <c r="N497" s="12"/>
      <c r="O497" s="12"/>
    </row>
    <row r="498">
      <c r="A498" s="12"/>
      <c r="B498" s="12"/>
      <c r="C498" s="12"/>
      <c r="D498" s="12"/>
      <c r="E498" s="12"/>
      <c r="F498" s="12"/>
      <c r="G498" s="12"/>
      <c r="H498" s="12"/>
      <c r="I498" s="12"/>
      <c r="J498" s="12"/>
      <c r="K498" s="12"/>
      <c r="L498" s="12"/>
      <c r="M498" s="12"/>
      <c r="N498" s="12"/>
      <c r="O498" s="12"/>
    </row>
    <row r="499">
      <c r="A499" s="12"/>
      <c r="B499" s="12"/>
      <c r="C499" s="12"/>
      <c r="D499" s="12"/>
      <c r="E499" s="12"/>
      <c r="F499" s="12"/>
      <c r="G499" s="12"/>
      <c r="H499" s="12"/>
      <c r="I499" s="12"/>
      <c r="J499" s="12"/>
      <c r="K499" s="12"/>
      <c r="L499" s="12"/>
      <c r="M499" s="12"/>
      <c r="N499" s="12"/>
      <c r="O499" s="12"/>
    </row>
    <row r="500">
      <c r="A500" s="12"/>
      <c r="B500" s="12"/>
      <c r="C500" s="12"/>
      <c r="D500" s="12"/>
      <c r="E500" s="12"/>
      <c r="F500" s="12"/>
      <c r="G500" s="12"/>
      <c r="H500" s="12"/>
      <c r="I500" s="12"/>
      <c r="J500" s="12"/>
      <c r="K500" s="12"/>
      <c r="L500" s="12"/>
      <c r="M500" s="12"/>
      <c r="N500" s="12"/>
      <c r="O500" s="12"/>
    </row>
    <row r="501">
      <c r="A501" s="12"/>
      <c r="B501" s="12"/>
      <c r="C501" s="12"/>
      <c r="D501" s="12"/>
      <c r="E501" s="12"/>
      <c r="F501" s="12"/>
      <c r="G501" s="12"/>
      <c r="H501" s="12"/>
      <c r="I501" s="12"/>
      <c r="J501" s="12"/>
      <c r="K501" s="12"/>
      <c r="L501" s="12"/>
      <c r="M501" s="12"/>
      <c r="N501" s="12"/>
      <c r="O501" s="12"/>
    </row>
    <row r="502">
      <c r="A502" s="12"/>
      <c r="B502" s="12"/>
      <c r="C502" s="12"/>
      <c r="D502" s="12"/>
      <c r="E502" s="12"/>
      <c r="F502" s="12"/>
      <c r="G502" s="12"/>
      <c r="H502" s="12"/>
      <c r="I502" s="12"/>
      <c r="J502" s="12"/>
      <c r="K502" s="12"/>
      <c r="L502" s="12"/>
      <c r="M502" s="12"/>
      <c r="N502" s="12"/>
      <c r="O502" s="12"/>
    </row>
    <row r="503">
      <c r="A503" s="12"/>
      <c r="B503" s="12"/>
      <c r="C503" s="12"/>
      <c r="D503" s="12"/>
      <c r="E503" s="12"/>
      <c r="F503" s="12"/>
      <c r="G503" s="12"/>
      <c r="H503" s="12"/>
      <c r="I503" s="12"/>
      <c r="J503" s="12"/>
      <c r="K503" s="12"/>
      <c r="L503" s="12"/>
      <c r="M503" s="12"/>
      <c r="N503" s="12"/>
      <c r="O503" s="12"/>
    </row>
    <row r="504">
      <c r="A504" s="12"/>
      <c r="B504" s="12"/>
      <c r="C504" s="12"/>
      <c r="D504" s="12"/>
      <c r="E504" s="12"/>
      <c r="F504" s="12"/>
      <c r="G504" s="12"/>
      <c r="H504" s="12"/>
      <c r="I504" s="12"/>
      <c r="J504" s="12"/>
      <c r="K504" s="12"/>
      <c r="L504" s="12"/>
      <c r="M504" s="12"/>
      <c r="N504" s="12"/>
      <c r="O504" s="12"/>
    </row>
    <row r="505">
      <c r="A505" s="12"/>
      <c r="B505" s="12"/>
      <c r="C505" s="12"/>
      <c r="D505" s="12"/>
      <c r="E505" s="12"/>
      <c r="F505" s="12"/>
      <c r="G505" s="12"/>
      <c r="H505" s="12"/>
      <c r="I505" s="12"/>
      <c r="J505" s="12"/>
      <c r="K505" s="12"/>
      <c r="L505" s="12"/>
      <c r="M505" s="12"/>
      <c r="N505" s="12"/>
      <c r="O505" s="12"/>
    </row>
    <row r="506">
      <c r="A506" s="12"/>
      <c r="B506" s="12"/>
      <c r="C506" s="12"/>
      <c r="D506" s="12"/>
      <c r="E506" s="12"/>
      <c r="F506" s="12"/>
      <c r="G506" s="12"/>
      <c r="H506" s="12"/>
      <c r="I506" s="12"/>
      <c r="J506" s="12"/>
      <c r="K506" s="12"/>
      <c r="L506" s="12"/>
      <c r="M506" s="12"/>
      <c r="N506" s="12"/>
      <c r="O506" s="12"/>
    </row>
    <row r="507">
      <c r="A507" s="12"/>
      <c r="B507" s="12"/>
      <c r="C507" s="12"/>
      <c r="D507" s="12"/>
      <c r="E507" s="12"/>
      <c r="F507" s="12"/>
      <c r="G507" s="12"/>
      <c r="H507" s="12"/>
      <c r="I507" s="12"/>
      <c r="J507" s="12"/>
      <c r="K507" s="12"/>
      <c r="L507" s="12"/>
      <c r="M507" s="12"/>
      <c r="N507" s="12"/>
      <c r="O507" s="12"/>
    </row>
    <row r="508">
      <c r="A508" s="12"/>
      <c r="B508" s="12"/>
      <c r="C508" s="12"/>
      <c r="D508" s="12"/>
      <c r="E508" s="12"/>
      <c r="F508" s="12"/>
      <c r="G508" s="12"/>
      <c r="H508" s="12"/>
      <c r="I508" s="12"/>
      <c r="J508" s="12"/>
      <c r="K508" s="12"/>
      <c r="L508" s="12"/>
      <c r="M508" s="12"/>
      <c r="N508" s="12"/>
      <c r="O508" s="12"/>
    </row>
    <row r="509">
      <c r="A509" s="12"/>
      <c r="B509" s="12"/>
      <c r="C509" s="12"/>
      <c r="D509" s="12"/>
      <c r="E509" s="12"/>
      <c r="F509" s="12"/>
      <c r="G509" s="12"/>
      <c r="H509" s="12"/>
      <c r="I509" s="12"/>
      <c r="J509" s="12"/>
      <c r="K509" s="12"/>
      <c r="L509" s="12"/>
      <c r="M509" s="12"/>
      <c r="N509" s="12"/>
      <c r="O509" s="12"/>
    </row>
    <row r="510">
      <c r="A510" s="12"/>
      <c r="B510" s="12"/>
      <c r="C510" s="12"/>
      <c r="D510" s="12"/>
      <c r="E510" s="12"/>
      <c r="F510" s="12"/>
      <c r="G510" s="12"/>
      <c r="H510" s="12"/>
      <c r="I510" s="12"/>
      <c r="J510" s="12"/>
      <c r="K510" s="12"/>
      <c r="L510" s="12"/>
      <c r="M510" s="12"/>
      <c r="N510" s="12"/>
      <c r="O510" s="12"/>
    </row>
    <row r="511">
      <c r="A511" s="12"/>
      <c r="B511" s="12"/>
      <c r="C511" s="12"/>
      <c r="D511" s="12"/>
      <c r="E511" s="12"/>
      <c r="F511" s="12"/>
      <c r="G511" s="12"/>
      <c r="H511" s="12"/>
      <c r="I511" s="12"/>
      <c r="J511" s="12"/>
      <c r="K511" s="12"/>
      <c r="L511" s="12"/>
      <c r="M511" s="12"/>
      <c r="N511" s="12"/>
      <c r="O511" s="12"/>
    </row>
    <row r="512">
      <c r="A512" s="12"/>
      <c r="B512" s="12"/>
      <c r="C512" s="12"/>
      <c r="D512" s="12"/>
      <c r="E512" s="12"/>
      <c r="F512" s="12"/>
      <c r="G512" s="12"/>
      <c r="H512" s="12"/>
      <c r="I512" s="12"/>
      <c r="J512" s="12"/>
      <c r="K512" s="12"/>
      <c r="L512" s="12"/>
      <c r="M512" s="12"/>
      <c r="N512" s="12"/>
      <c r="O512" s="12"/>
    </row>
    <row r="513">
      <c r="A513" s="12"/>
      <c r="B513" s="12"/>
      <c r="C513" s="12"/>
      <c r="D513" s="12"/>
      <c r="E513" s="12"/>
      <c r="F513" s="12"/>
      <c r="G513" s="12"/>
      <c r="H513" s="12"/>
      <c r="I513" s="12"/>
      <c r="J513" s="12"/>
      <c r="K513" s="12"/>
      <c r="L513" s="12"/>
      <c r="M513" s="12"/>
      <c r="N513" s="12"/>
      <c r="O513" s="12"/>
    </row>
    <row r="514">
      <c r="A514" s="12"/>
      <c r="B514" s="12"/>
      <c r="C514" s="12"/>
      <c r="D514" s="12"/>
      <c r="E514" s="12"/>
      <c r="F514" s="12"/>
      <c r="G514" s="12"/>
      <c r="H514" s="12"/>
      <c r="I514" s="12"/>
      <c r="J514" s="12"/>
      <c r="K514" s="12"/>
      <c r="L514" s="12"/>
      <c r="M514" s="12"/>
      <c r="N514" s="12"/>
      <c r="O514" s="12"/>
    </row>
    <row r="515">
      <c r="A515" s="12"/>
      <c r="B515" s="12"/>
      <c r="C515" s="12"/>
      <c r="D515" s="12"/>
      <c r="E515" s="12"/>
      <c r="F515" s="12"/>
      <c r="G515" s="12"/>
      <c r="H515" s="12"/>
      <c r="I515" s="12"/>
      <c r="J515" s="12"/>
      <c r="K515" s="12"/>
      <c r="L515" s="12"/>
      <c r="M515" s="12"/>
      <c r="N515" s="12"/>
      <c r="O515" s="12"/>
    </row>
    <row r="516">
      <c r="A516" s="12"/>
      <c r="B516" s="12"/>
      <c r="C516" s="12"/>
      <c r="D516" s="12"/>
      <c r="E516" s="12"/>
      <c r="F516" s="12"/>
      <c r="G516" s="12"/>
      <c r="H516" s="12"/>
      <c r="I516" s="12"/>
      <c r="J516" s="12"/>
      <c r="K516" s="12"/>
      <c r="L516" s="12"/>
      <c r="M516" s="12"/>
      <c r="N516" s="12"/>
      <c r="O516" s="12"/>
    </row>
    <row r="517">
      <c r="A517" s="12"/>
      <c r="B517" s="12"/>
      <c r="C517" s="12"/>
      <c r="D517" s="12"/>
      <c r="E517" s="12"/>
      <c r="F517" s="12"/>
      <c r="G517" s="12"/>
      <c r="H517" s="12"/>
      <c r="I517" s="12"/>
      <c r="J517" s="12"/>
      <c r="K517" s="12"/>
      <c r="L517" s="12"/>
      <c r="M517" s="12"/>
      <c r="N517" s="12"/>
      <c r="O517" s="12"/>
    </row>
    <row r="518">
      <c r="A518" s="12"/>
      <c r="B518" s="12"/>
      <c r="C518" s="12"/>
      <c r="D518" s="12"/>
      <c r="E518" s="12"/>
      <c r="F518" s="12"/>
      <c r="G518" s="12"/>
      <c r="H518" s="12"/>
      <c r="I518" s="12"/>
      <c r="J518" s="12"/>
      <c r="K518" s="12"/>
      <c r="L518" s="12"/>
      <c r="M518" s="12"/>
      <c r="N518" s="12"/>
      <c r="O518" s="12"/>
    </row>
    <row r="519">
      <c r="A519" s="12"/>
      <c r="B519" s="12"/>
      <c r="C519" s="12"/>
      <c r="D519" s="12"/>
      <c r="E519" s="12"/>
      <c r="F519" s="12"/>
      <c r="G519" s="12"/>
      <c r="H519" s="12"/>
      <c r="I519" s="12"/>
      <c r="J519" s="12"/>
      <c r="K519" s="12"/>
      <c r="L519" s="12"/>
      <c r="M519" s="12"/>
      <c r="N519" s="12"/>
      <c r="O519" s="12"/>
    </row>
    <row r="520">
      <c r="A520" s="12"/>
      <c r="B520" s="12"/>
      <c r="C520" s="12"/>
      <c r="D520" s="12"/>
      <c r="E520" s="12"/>
      <c r="F520" s="12"/>
      <c r="G520" s="12"/>
      <c r="H520" s="12"/>
      <c r="I520" s="12"/>
      <c r="J520" s="12"/>
      <c r="K520" s="12"/>
      <c r="L520" s="12"/>
      <c r="M520" s="12"/>
      <c r="N520" s="12"/>
      <c r="O520" s="12"/>
    </row>
    <row r="521">
      <c r="A521" s="12"/>
      <c r="B521" s="12"/>
      <c r="C521" s="12"/>
      <c r="D521" s="12"/>
      <c r="E521" s="12"/>
      <c r="F521" s="12"/>
      <c r="G521" s="12"/>
      <c r="H521" s="12"/>
      <c r="I521" s="12"/>
      <c r="J521" s="12"/>
      <c r="K521" s="12"/>
      <c r="L521" s="12"/>
      <c r="M521" s="12"/>
      <c r="N521" s="12"/>
      <c r="O521" s="12"/>
    </row>
    <row r="522">
      <c r="A522" s="12"/>
      <c r="B522" s="12"/>
      <c r="C522" s="12"/>
      <c r="D522" s="12"/>
      <c r="E522" s="12"/>
      <c r="F522" s="12"/>
      <c r="G522" s="12"/>
      <c r="H522" s="12"/>
      <c r="I522" s="12"/>
      <c r="J522" s="12"/>
      <c r="K522" s="12"/>
      <c r="L522" s="12"/>
      <c r="M522" s="12"/>
      <c r="N522" s="12"/>
      <c r="O522" s="12"/>
    </row>
    <row r="523">
      <c r="A523" s="12"/>
      <c r="B523" s="12"/>
      <c r="C523" s="12"/>
      <c r="D523" s="12"/>
      <c r="E523" s="12"/>
      <c r="F523" s="12"/>
      <c r="G523" s="12"/>
      <c r="H523" s="12"/>
      <c r="I523" s="12"/>
      <c r="J523" s="12"/>
      <c r="K523" s="12"/>
      <c r="L523" s="12"/>
      <c r="M523" s="12"/>
      <c r="N523" s="12"/>
      <c r="O523" s="12"/>
    </row>
    <row r="524">
      <c r="A524" s="12"/>
      <c r="B524" s="12"/>
      <c r="C524" s="12"/>
      <c r="D524" s="12"/>
      <c r="E524" s="12"/>
      <c r="F524" s="12"/>
      <c r="G524" s="12"/>
      <c r="H524" s="12"/>
      <c r="I524" s="12"/>
      <c r="J524" s="12"/>
      <c r="K524" s="12"/>
      <c r="L524" s="12"/>
      <c r="M524" s="12"/>
      <c r="N524" s="12"/>
      <c r="O524" s="12"/>
    </row>
    <row r="525">
      <c r="A525" s="12"/>
      <c r="B525" s="12"/>
      <c r="C525" s="12"/>
      <c r="D525" s="12"/>
      <c r="E525" s="12"/>
      <c r="F525" s="12"/>
      <c r="G525" s="12"/>
      <c r="H525" s="12"/>
      <c r="I525" s="12"/>
      <c r="J525" s="12"/>
      <c r="K525" s="12"/>
      <c r="L525" s="12"/>
      <c r="M525" s="12"/>
      <c r="N525" s="12"/>
      <c r="O525" s="12"/>
    </row>
    <row r="526">
      <c r="A526" s="12"/>
      <c r="B526" s="12"/>
      <c r="C526" s="12"/>
      <c r="D526" s="12"/>
      <c r="E526" s="12"/>
      <c r="F526" s="12"/>
      <c r="G526" s="12"/>
      <c r="H526" s="12"/>
      <c r="I526" s="12"/>
      <c r="J526" s="12"/>
      <c r="K526" s="12"/>
      <c r="L526" s="12"/>
      <c r="M526" s="12"/>
      <c r="N526" s="12"/>
      <c r="O526" s="12"/>
    </row>
    <row r="527">
      <c r="A527" s="12"/>
      <c r="B527" s="12"/>
      <c r="C527" s="12"/>
      <c r="D527" s="12"/>
      <c r="E527" s="12"/>
      <c r="F527" s="12"/>
      <c r="G527" s="12"/>
      <c r="H527" s="12"/>
      <c r="I527" s="12"/>
      <c r="J527" s="12"/>
      <c r="K527" s="12"/>
      <c r="L527" s="12"/>
      <c r="M527" s="12"/>
      <c r="N527" s="12"/>
      <c r="O527" s="12"/>
    </row>
    <row r="528">
      <c r="A528" s="12"/>
      <c r="B528" s="12"/>
      <c r="C528" s="12"/>
      <c r="D528" s="12"/>
      <c r="E528" s="12"/>
      <c r="F528" s="12"/>
      <c r="G528" s="12"/>
      <c r="H528" s="12"/>
      <c r="I528" s="12"/>
      <c r="J528" s="12"/>
      <c r="K528" s="12"/>
      <c r="L528" s="12"/>
      <c r="M528" s="12"/>
      <c r="N528" s="12"/>
      <c r="O528" s="12"/>
    </row>
    <row r="529">
      <c r="A529" s="12"/>
      <c r="B529" s="12"/>
      <c r="C529" s="12"/>
      <c r="D529" s="12"/>
      <c r="E529" s="12"/>
      <c r="F529" s="12"/>
      <c r="G529" s="12"/>
      <c r="H529" s="12"/>
      <c r="I529" s="12"/>
      <c r="J529" s="12"/>
      <c r="K529" s="12"/>
      <c r="L529" s="12"/>
      <c r="M529" s="12"/>
      <c r="N529" s="12"/>
      <c r="O529" s="12"/>
    </row>
    <row r="530">
      <c r="A530" s="12"/>
      <c r="B530" s="12"/>
      <c r="C530" s="12"/>
      <c r="D530" s="12"/>
      <c r="E530" s="12"/>
      <c r="F530" s="12"/>
      <c r="G530" s="12"/>
      <c r="H530" s="12"/>
      <c r="I530" s="12"/>
      <c r="J530" s="12"/>
      <c r="K530" s="12"/>
      <c r="L530" s="12"/>
      <c r="M530" s="12"/>
      <c r="N530" s="12"/>
      <c r="O530" s="12"/>
    </row>
    <row r="531">
      <c r="A531" s="12"/>
      <c r="B531" s="12"/>
      <c r="C531" s="12"/>
      <c r="D531" s="12"/>
      <c r="E531" s="12"/>
      <c r="F531" s="12"/>
      <c r="G531" s="12"/>
      <c r="H531" s="12"/>
      <c r="I531" s="12"/>
      <c r="J531" s="12"/>
      <c r="K531" s="12"/>
      <c r="L531" s="12"/>
      <c r="M531" s="12"/>
      <c r="N531" s="12"/>
      <c r="O531" s="12"/>
    </row>
    <row r="532">
      <c r="A532" s="12"/>
      <c r="B532" s="12"/>
      <c r="C532" s="12"/>
      <c r="D532" s="12"/>
      <c r="E532" s="12"/>
      <c r="F532" s="12"/>
      <c r="G532" s="12"/>
      <c r="H532" s="12"/>
      <c r="I532" s="12"/>
      <c r="J532" s="12"/>
      <c r="K532" s="12"/>
      <c r="L532" s="12"/>
      <c r="M532" s="12"/>
      <c r="N532" s="12"/>
      <c r="O532" s="12"/>
    </row>
    <row r="533">
      <c r="A533" s="12"/>
      <c r="B533" s="12"/>
      <c r="C533" s="12"/>
      <c r="D533" s="12"/>
      <c r="E533" s="12"/>
      <c r="F533" s="12"/>
      <c r="G533" s="12"/>
      <c r="H533" s="12"/>
      <c r="I533" s="12"/>
      <c r="J533" s="12"/>
      <c r="K533" s="12"/>
      <c r="L533" s="12"/>
      <c r="M533" s="12"/>
      <c r="N533" s="12"/>
      <c r="O533" s="12"/>
    </row>
    <row r="534">
      <c r="A534" s="12"/>
      <c r="B534" s="12"/>
      <c r="C534" s="12"/>
      <c r="D534" s="12"/>
      <c r="E534" s="12"/>
      <c r="F534" s="12"/>
      <c r="G534" s="12"/>
      <c r="H534" s="12"/>
      <c r="I534" s="12"/>
      <c r="J534" s="12"/>
      <c r="K534" s="12"/>
      <c r="L534" s="12"/>
      <c r="M534" s="12"/>
      <c r="N534" s="12"/>
      <c r="O534" s="12"/>
    </row>
    <row r="535">
      <c r="A535" s="12"/>
      <c r="B535" s="12"/>
      <c r="C535" s="12"/>
      <c r="D535" s="12"/>
      <c r="E535" s="12"/>
      <c r="F535" s="12"/>
      <c r="G535" s="12"/>
      <c r="H535" s="12"/>
      <c r="I535" s="12"/>
      <c r="J535" s="12"/>
      <c r="K535" s="12"/>
      <c r="L535" s="12"/>
      <c r="M535" s="12"/>
      <c r="N535" s="12"/>
      <c r="O535" s="12"/>
    </row>
    <row r="536">
      <c r="A536" s="12"/>
      <c r="B536" s="12"/>
      <c r="C536" s="12"/>
      <c r="D536" s="12"/>
      <c r="E536" s="12"/>
      <c r="F536" s="12"/>
      <c r="G536" s="12"/>
      <c r="H536" s="12"/>
      <c r="I536" s="12"/>
      <c r="J536" s="12"/>
      <c r="K536" s="12"/>
      <c r="L536" s="12"/>
      <c r="M536" s="12"/>
      <c r="N536" s="12"/>
      <c r="O536" s="12"/>
    </row>
    <row r="537">
      <c r="A537" s="12"/>
      <c r="B537" s="12"/>
      <c r="C537" s="12"/>
      <c r="D537" s="12"/>
      <c r="E537" s="12"/>
      <c r="F537" s="12"/>
      <c r="G537" s="12"/>
      <c r="H537" s="12"/>
      <c r="I537" s="12"/>
      <c r="J537" s="12"/>
      <c r="K537" s="12"/>
      <c r="L537" s="12"/>
      <c r="M537" s="12"/>
      <c r="N537" s="12"/>
      <c r="O537" s="12"/>
    </row>
    <row r="538">
      <c r="A538" s="12"/>
      <c r="B538" s="12"/>
      <c r="C538" s="12"/>
      <c r="D538" s="12"/>
      <c r="E538" s="12"/>
      <c r="F538" s="12"/>
      <c r="G538" s="12"/>
      <c r="H538" s="12"/>
      <c r="I538" s="12"/>
      <c r="J538" s="12"/>
      <c r="K538" s="12"/>
      <c r="L538" s="12"/>
      <c r="M538" s="12"/>
      <c r="N538" s="12"/>
      <c r="O538" s="12"/>
    </row>
    <row r="539">
      <c r="A539" s="12"/>
      <c r="B539" s="12"/>
      <c r="C539" s="12"/>
      <c r="D539" s="12"/>
      <c r="E539" s="12"/>
      <c r="F539" s="12"/>
      <c r="G539" s="12"/>
      <c r="H539" s="12"/>
      <c r="I539" s="12"/>
      <c r="J539" s="12"/>
      <c r="K539" s="12"/>
      <c r="L539" s="12"/>
      <c r="M539" s="12"/>
      <c r="N539" s="12"/>
      <c r="O539" s="12"/>
    </row>
    <row r="540">
      <c r="A540" s="12"/>
      <c r="B540" s="12"/>
      <c r="C540" s="12"/>
      <c r="D540" s="12"/>
      <c r="E540" s="12"/>
      <c r="F540" s="12"/>
      <c r="G540" s="12"/>
      <c r="H540" s="12"/>
      <c r="I540" s="12"/>
      <c r="J540" s="12"/>
      <c r="K540" s="12"/>
      <c r="L540" s="12"/>
      <c r="M540" s="12"/>
      <c r="N540" s="12"/>
      <c r="O540" s="12"/>
    </row>
    <row r="541">
      <c r="A541" s="12"/>
      <c r="B541" s="12"/>
      <c r="C541" s="12"/>
      <c r="D541" s="12"/>
      <c r="E541" s="12"/>
      <c r="F541" s="12"/>
      <c r="G541" s="12"/>
      <c r="H541" s="12"/>
      <c r="I541" s="12"/>
      <c r="J541" s="12"/>
      <c r="K541" s="12"/>
      <c r="L541" s="12"/>
      <c r="M541" s="12"/>
      <c r="N541" s="12"/>
      <c r="O541" s="12"/>
    </row>
    <row r="542">
      <c r="A542" s="12"/>
      <c r="B542" s="12"/>
      <c r="C542" s="12"/>
      <c r="D542" s="12"/>
      <c r="E542" s="12"/>
      <c r="F542" s="12"/>
      <c r="G542" s="12"/>
      <c r="H542" s="12"/>
      <c r="I542" s="12"/>
      <c r="J542" s="12"/>
      <c r="K542" s="12"/>
      <c r="L542" s="12"/>
      <c r="M542" s="12"/>
      <c r="N542" s="12"/>
      <c r="O542" s="12"/>
    </row>
    <row r="543">
      <c r="A543" s="12"/>
      <c r="B543" s="12"/>
      <c r="C543" s="12"/>
      <c r="D543" s="12"/>
      <c r="E543" s="12"/>
      <c r="F543" s="12"/>
      <c r="G543" s="12"/>
      <c r="H543" s="12"/>
      <c r="I543" s="12"/>
      <c r="J543" s="12"/>
      <c r="K543" s="12"/>
      <c r="L543" s="12"/>
      <c r="M543" s="12"/>
      <c r="N543" s="12"/>
      <c r="O543" s="12"/>
    </row>
    <row r="544">
      <c r="A544" s="12"/>
      <c r="B544" s="12"/>
      <c r="C544" s="12"/>
      <c r="D544" s="12"/>
      <c r="E544" s="12"/>
      <c r="F544" s="12"/>
      <c r="G544" s="12"/>
      <c r="H544" s="12"/>
      <c r="I544" s="12"/>
      <c r="J544" s="12"/>
      <c r="K544" s="12"/>
      <c r="L544" s="12"/>
      <c r="M544" s="12"/>
      <c r="N544" s="12"/>
      <c r="O544" s="12"/>
    </row>
    <row r="545">
      <c r="A545" s="12"/>
      <c r="B545" s="12"/>
      <c r="C545" s="12"/>
      <c r="D545" s="12"/>
      <c r="E545" s="12"/>
      <c r="F545" s="12"/>
      <c r="G545" s="12"/>
      <c r="H545" s="12"/>
      <c r="I545" s="12"/>
      <c r="J545" s="12"/>
      <c r="K545" s="12"/>
      <c r="L545" s="12"/>
      <c r="M545" s="12"/>
      <c r="N545" s="12"/>
      <c r="O545" s="12"/>
    </row>
    <row r="546">
      <c r="A546" s="12"/>
      <c r="B546" s="12"/>
      <c r="C546" s="12"/>
      <c r="D546" s="12"/>
      <c r="E546" s="12"/>
      <c r="F546" s="12"/>
      <c r="G546" s="12"/>
      <c r="H546" s="12"/>
      <c r="I546" s="12"/>
      <c r="J546" s="12"/>
      <c r="K546" s="12"/>
      <c r="L546" s="12"/>
      <c r="M546" s="12"/>
      <c r="N546" s="12"/>
      <c r="O546" s="12"/>
    </row>
    <row r="547">
      <c r="A547" s="12"/>
      <c r="B547" s="12"/>
      <c r="C547" s="12"/>
      <c r="D547" s="12"/>
      <c r="E547" s="12"/>
      <c r="F547" s="12"/>
      <c r="G547" s="12"/>
      <c r="H547" s="12"/>
      <c r="I547" s="12"/>
      <c r="J547" s="12"/>
      <c r="K547" s="12"/>
      <c r="L547" s="12"/>
      <c r="M547" s="12"/>
      <c r="N547" s="12"/>
      <c r="O547" s="12"/>
    </row>
    <row r="548">
      <c r="A548" s="12"/>
      <c r="B548" s="12"/>
      <c r="C548" s="12"/>
      <c r="D548" s="12"/>
      <c r="E548" s="12"/>
      <c r="F548" s="12"/>
      <c r="G548" s="12"/>
      <c r="H548" s="12"/>
      <c r="I548" s="12"/>
      <c r="J548" s="12"/>
      <c r="K548" s="12"/>
      <c r="L548" s="12"/>
      <c r="M548" s="12"/>
      <c r="N548" s="12"/>
      <c r="O548" s="12"/>
    </row>
    <row r="549">
      <c r="A549" s="12"/>
      <c r="B549" s="12"/>
      <c r="C549" s="12"/>
      <c r="D549" s="12"/>
      <c r="E549" s="12"/>
      <c r="F549" s="12"/>
      <c r="G549" s="12"/>
      <c r="H549" s="12"/>
      <c r="I549" s="12"/>
      <c r="J549" s="12"/>
      <c r="K549" s="12"/>
      <c r="L549" s="12"/>
      <c r="M549" s="12"/>
      <c r="N549" s="12"/>
      <c r="O549" s="12"/>
    </row>
    <row r="550">
      <c r="A550" s="12"/>
      <c r="B550" s="12"/>
      <c r="C550" s="12"/>
      <c r="D550" s="12"/>
      <c r="E550" s="12"/>
      <c r="F550" s="12"/>
      <c r="G550" s="12"/>
      <c r="H550" s="12"/>
      <c r="I550" s="12"/>
      <c r="J550" s="12"/>
      <c r="K550" s="12"/>
      <c r="L550" s="12"/>
      <c r="M550" s="12"/>
      <c r="N550" s="12"/>
      <c r="O550" s="12"/>
    </row>
    <row r="551">
      <c r="A551" s="12"/>
      <c r="B551" s="12"/>
      <c r="C551" s="12"/>
      <c r="D551" s="12"/>
      <c r="E551" s="12"/>
      <c r="F551" s="12"/>
      <c r="G551" s="12"/>
      <c r="H551" s="12"/>
      <c r="I551" s="12"/>
      <c r="J551" s="12"/>
      <c r="K551" s="12"/>
      <c r="L551" s="12"/>
      <c r="M551" s="12"/>
      <c r="N551" s="12"/>
      <c r="O551" s="12"/>
    </row>
    <row r="552">
      <c r="A552" s="12"/>
      <c r="B552" s="12"/>
      <c r="C552" s="12"/>
      <c r="D552" s="12"/>
      <c r="E552" s="12"/>
      <c r="F552" s="12"/>
      <c r="G552" s="12"/>
      <c r="H552" s="12"/>
      <c r="I552" s="12"/>
      <c r="J552" s="12"/>
      <c r="K552" s="12"/>
      <c r="L552" s="12"/>
      <c r="M552" s="12"/>
      <c r="N552" s="12"/>
      <c r="O552" s="12"/>
    </row>
    <row r="553">
      <c r="A553" s="12"/>
      <c r="B553" s="12"/>
      <c r="C553" s="12"/>
      <c r="D553" s="12"/>
      <c r="E553" s="12"/>
      <c r="F553" s="12"/>
      <c r="G553" s="12"/>
      <c r="H553" s="12"/>
      <c r="I553" s="12"/>
      <c r="J553" s="12"/>
      <c r="K553" s="12"/>
      <c r="L553" s="12"/>
      <c r="M553" s="12"/>
      <c r="N553" s="12"/>
      <c r="O553" s="12"/>
    </row>
    <row r="554">
      <c r="A554" s="12"/>
      <c r="B554" s="12"/>
      <c r="C554" s="12"/>
      <c r="D554" s="12"/>
      <c r="E554" s="12"/>
      <c r="F554" s="12"/>
      <c r="G554" s="12"/>
      <c r="H554" s="12"/>
      <c r="I554" s="12"/>
      <c r="J554" s="12"/>
      <c r="K554" s="12"/>
      <c r="L554" s="12"/>
      <c r="M554" s="12"/>
      <c r="N554" s="12"/>
      <c r="O554" s="12"/>
    </row>
    <row r="555">
      <c r="A555" s="12"/>
      <c r="B555" s="12"/>
      <c r="C555" s="12"/>
      <c r="D555" s="12"/>
      <c r="E555" s="12"/>
      <c r="F555" s="12"/>
      <c r="G555" s="12"/>
      <c r="H555" s="12"/>
      <c r="I555" s="12"/>
      <c r="J555" s="12"/>
      <c r="K555" s="12"/>
      <c r="L555" s="12"/>
      <c r="M555" s="12"/>
      <c r="N555" s="12"/>
      <c r="O555" s="12"/>
    </row>
    <row r="556">
      <c r="A556" s="12"/>
      <c r="B556" s="12"/>
      <c r="C556" s="12"/>
      <c r="D556" s="12"/>
      <c r="E556" s="12"/>
      <c r="F556" s="12"/>
      <c r="G556" s="12"/>
      <c r="H556" s="12"/>
      <c r="I556" s="12"/>
      <c r="J556" s="12"/>
      <c r="K556" s="12"/>
      <c r="L556" s="12"/>
      <c r="M556" s="12"/>
      <c r="N556" s="12"/>
      <c r="O556" s="12"/>
    </row>
    <row r="557">
      <c r="A557" s="12"/>
      <c r="B557" s="12"/>
      <c r="C557" s="12"/>
      <c r="D557" s="12"/>
      <c r="E557" s="12"/>
      <c r="F557" s="12"/>
      <c r="G557" s="12"/>
      <c r="H557" s="12"/>
      <c r="I557" s="12"/>
      <c r="J557" s="12"/>
      <c r="K557" s="12"/>
      <c r="L557" s="12"/>
      <c r="M557" s="12"/>
      <c r="N557" s="12"/>
      <c r="O557" s="12"/>
    </row>
    <row r="558">
      <c r="A558" s="12"/>
      <c r="B558" s="12"/>
      <c r="C558" s="12"/>
      <c r="D558" s="12"/>
      <c r="E558" s="12"/>
      <c r="F558" s="12"/>
      <c r="G558" s="12"/>
      <c r="H558" s="12"/>
      <c r="I558" s="12"/>
      <c r="J558" s="12"/>
      <c r="K558" s="12"/>
      <c r="L558" s="12"/>
      <c r="M558" s="12"/>
      <c r="N558" s="12"/>
      <c r="O558" s="12"/>
    </row>
    <row r="559">
      <c r="A559" s="12"/>
      <c r="B559" s="12"/>
      <c r="C559" s="12"/>
      <c r="D559" s="12"/>
      <c r="E559" s="12"/>
      <c r="F559" s="12"/>
      <c r="G559" s="12"/>
      <c r="H559" s="12"/>
      <c r="I559" s="12"/>
      <c r="J559" s="12"/>
      <c r="K559" s="12"/>
      <c r="L559" s="12"/>
      <c r="M559" s="12"/>
      <c r="N559" s="12"/>
      <c r="O559" s="12"/>
    </row>
    <row r="560">
      <c r="A560" s="12"/>
      <c r="B560" s="12"/>
      <c r="C560" s="12"/>
      <c r="D560" s="12"/>
      <c r="E560" s="12"/>
      <c r="F560" s="12"/>
      <c r="G560" s="12"/>
      <c r="H560" s="12"/>
      <c r="I560" s="12"/>
      <c r="J560" s="12"/>
      <c r="K560" s="12"/>
      <c r="L560" s="12"/>
      <c r="M560" s="12"/>
      <c r="N560" s="12"/>
      <c r="O560" s="12"/>
    </row>
    <row r="561">
      <c r="A561" s="12"/>
      <c r="B561" s="12"/>
      <c r="C561" s="12"/>
      <c r="D561" s="12"/>
      <c r="E561" s="12"/>
      <c r="F561" s="12"/>
      <c r="G561" s="12"/>
      <c r="H561" s="12"/>
      <c r="I561" s="12"/>
      <c r="J561" s="12"/>
      <c r="K561" s="12"/>
      <c r="L561" s="12"/>
      <c r="M561" s="12"/>
      <c r="N561" s="12"/>
      <c r="O561" s="12"/>
    </row>
    <row r="562">
      <c r="A562" s="12"/>
      <c r="B562" s="12"/>
      <c r="C562" s="12"/>
      <c r="D562" s="12"/>
      <c r="E562" s="12"/>
      <c r="F562" s="12"/>
      <c r="G562" s="12"/>
      <c r="H562" s="12"/>
      <c r="I562" s="12"/>
      <c r="J562" s="12"/>
      <c r="K562" s="12"/>
      <c r="L562" s="12"/>
      <c r="M562" s="12"/>
      <c r="N562" s="12"/>
      <c r="O562" s="12"/>
    </row>
    <row r="563">
      <c r="A563" s="12"/>
      <c r="B563" s="12"/>
      <c r="C563" s="12"/>
      <c r="D563" s="12"/>
      <c r="E563" s="12"/>
      <c r="F563" s="12"/>
      <c r="G563" s="12"/>
      <c r="H563" s="12"/>
      <c r="I563" s="12"/>
      <c r="J563" s="12"/>
      <c r="K563" s="12"/>
      <c r="L563" s="12"/>
      <c r="M563" s="12"/>
      <c r="N563" s="12"/>
      <c r="O563" s="12"/>
    </row>
    <row r="564">
      <c r="A564" s="12"/>
      <c r="B564" s="12"/>
      <c r="C564" s="12"/>
      <c r="D564" s="12"/>
      <c r="E564" s="12"/>
      <c r="F564" s="12"/>
      <c r="G564" s="12"/>
      <c r="H564" s="12"/>
      <c r="I564" s="12"/>
      <c r="J564" s="12"/>
      <c r="K564" s="12"/>
      <c r="L564" s="12"/>
      <c r="M564" s="12"/>
      <c r="N564" s="12"/>
      <c r="O564" s="12"/>
    </row>
    <row r="565">
      <c r="A565" s="12"/>
      <c r="B565" s="12"/>
      <c r="C565" s="12"/>
      <c r="D565" s="12"/>
      <c r="E565" s="12"/>
      <c r="F565" s="12"/>
      <c r="G565" s="12"/>
      <c r="H565" s="12"/>
      <c r="I565" s="12"/>
      <c r="J565" s="12"/>
      <c r="K565" s="12"/>
      <c r="L565" s="12"/>
      <c r="M565" s="12"/>
      <c r="N565" s="12"/>
      <c r="O565" s="12"/>
    </row>
    <row r="566">
      <c r="A566" s="12"/>
      <c r="B566" s="12"/>
      <c r="C566" s="12"/>
      <c r="D566" s="12"/>
      <c r="E566" s="12"/>
      <c r="F566" s="12"/>
      <c r="G566" s="12"/>
      <c r="H566" s="12"/>
      <c r="I566" s="12"/>
      <c r="J566" s="12"/>
      <c r="K566" s="12"/>
      <c r="L566" s="12"/>
      <c r="M566" s="12"/>
      <c r="N566" s="12"/>
      <c r="O566" s="12"/>
    </row>
    <row r="567">
      <c r="A567" s="12"/>
      <c r="B567" s="12"/>
      <c r="C567" s="12"/>
      <c r="D567" s="12"/>
      <c r="E567" s="12"/>
      <c r="F567" s="12"/>
      <c r="G567" s="12"/>
      <c r="H567" s="12"/>
      <c r="I567" s="12"/>
      <c r="J567" s="12"/>
      <c r="K567" s="12"/>
      <c r="L567" s="12"/>
      <c r="M567" s="12"/>
      <c r="N567" s="12"/>
      <c r="O567" s="12"/>
    </row>
    <row r="568">
      <c r="A568" s="12"/>
      <c r="B568" s="12"/>
      <c r="C568" s="12"/>
      <c r="D568" s="12"/>
      <c r="E568" s="12"/>
      <c r="F568" s="12"/>
      <c r="G568" s="12"/>
      <c r="H568" s="12"/>
      <c r="I568" s="12"/>
      <c r="J568" s="12"/>
      <c r="K568" s="12"/>
      <c r="L568" s="12"/>
      <c r="M568" s="12"/>
      <c r="N568" s="12"/>
      <c r="O568" s="12"/>
    </row>
    <row r="569">
      <c r="A569" s="12"/>
      <c r="B569" s="12"/>
      <c r="C569" s="12"/>
      <c r="D569" s="12"/>
      <c r="E569" s="12"/>
      <c r="F569" s="12"/>
      <c r="G569" s="12"/>
      <c r="H569" s="12"/>
      <c r="I569" s="12"/>
      <c r="J569" s="12"/>
      <c r="K569" s="12"/>
      <c r="L569" s="12"/>
      <c r="M569" s="12"/>
      <c r="N569" s="12"/>
      <c r="O569" s="12"/>
    </row>
    <row r="570">
      <c r="A570" s="12"/>
      <c r="B570" s="12"/>
      <c r="C570" s="12"/>
      <c r="D570" s="12"/>
      <c r="E570" s="12"/>
      <c r="F570" s="12"/>
      <c r="G570" s="12"/>
      <c r="H570" s="12"/>
      <c r="I570" s="12"/>
      <c r="J570" s="12"/>
      <c r="K570" s="12"/>
      <c r="L570" s="12"/>
      <c r="M570" s="12"/>
      <c r="N570" s="12"/>
      <c r="O570" s="12"/>
    </row>
    <row r="571">
      <c r="A571" s="12"/>
      <c r="B571" s="12"/>
      <c r="C571" s="12"/>
      <c r="D571" s="12"/>
      <c r="E571" s="12"/>
      <c r="F571" s="12"/>
      <c r="G571" s="12"/>
      <c r="H571" s="12"/>
      <c r="I571" s="12"/>
      <c r="J571" s="12"/>
      <c r="K571" s="12"/>
      <c r="L571" s="12"/>
      <c r="M571" s="12"/>
      <c r="N571" s="12"/>
      <c r="O571" s="12"/>
    </row>
    <row r="572">
      <c r="A572" s="12"/>
      <c r="B572" s="12"/>
      <c r="C572" s="12"/>
      <c r="D572" s="12"/>
      <c r="E572" s="12"/>
      <c r="F572" s="12"/>
      <c r="G572" s="12"/>
      <c r="H572" s="12"/>
      <c r="I572" s="12"/>
      <c r="J572" s="12"/>
      <c r="K572" s="12"/>
      <c r="L572" s="12"/>
      <c r="M572" s="12"/>
      <c r="N572" s="12"/>
      <c r="O572" s="12"/>
    </row>
    <row r="573">
      <c r="A573" s="12"/>
      <c r="B573" s="12"/>
      <c r="C573" s="12"/>
      <c r="D573" s="12"/>
      <c r="E573" s="12"/>
      <c r="F573" s="12"/>
      <c r="G573" s="12"/>
      <c r="H573" s="12"/>
      <c r="I573" s="12"/>
      <c r="J573" s="12"/>
      <c r="K573" s="12"/>
      <c r="L573" s="12"/>
      <c r="M573" s="12"/>
      <c r="N573" s="12"/>
      <c r="O573" s="12"/>
    </row>
    <row r="574">
      <c r="A574" s="12"/>
      <c r="B574" s="12"/>
      <c r="C574" s="12"/>
      <c r="D574" s="12"/>
      <c r="E574" s="12"/>
      <c r="F574" s="12"/>
      <c r="G574" s="12"/>
      <c r="H574" s="12"/>
      <c r="I574" s="12"/>
      <c r="J574" s="12"/>
      <c r="K574" s="12"/>
      <c r="L574" s="12"/>
      <c r="M574" s="12"/>
      <c r="N574" s="12"/>
      <c r="O574" s="12"/>
    </row>
    <row r="575">
      <c r="A575" s="12"/>
      <c r="B575" s="12"/>
      <c r="C575" s="12"/>
      <c r="D575" s="12"/>
      <c r="E575" s="12"/>
      <c r="F575" s="12"/>
      <c r="G575" s="12"/>
      <c r="H575" s="12"/>
      <c r="I575" s="12"/>
      <c r="J575" s="12"/>
      <c r="K575" s="12"/>
      <c r="L575" s="12"/>
      <c r="M575" s="12"/>
      <c r="N575" s="12"/>
      <c r="O575" s="12"/>
    </row>
    <row r="576">
      <c r="A576" s="12"/>
      <c r="B576" s="12"/>
      <c r="C576" s="12"/>
      <c r="D576" s="12"/>
      <c r="E576" s="12"/>
      <c r="F576" s="12"/>
      <c r="G576" s="12"/>
      <c r="H576" s="12"/>
      <c r="I576" s="12"/>
      <c r="J576" s="12"/>
      <c r="K576" s="12"/>
      <c r="L576" s="12"/>
      <c r="M576" s="12"/>
      <c r="N576" s="12"/>
      <c r="O576" s="12"/>
    </row>
    <row r="577">
      <c r="A577" s="12"/>
      <c r="B577" s="12"/>
      <c r="C577" s="12"/>
      <c r="D577" s="12"/>
      <c r="E577" s="12"/>
      <c r="F577" s="12"/>
      <c r="G577" s="12"/>
      <c r="H577" s="12"/>
      <c r="I577" s="12"/>
      <c r="J577" s="12"/>
      <c r="K577" s="12"/>
      <c r="L577" s="12"/>
      <c r="M577" s="12"/>
      <c r="N577" s="12"/>
      <c r="O577" s="12"/>
    </row>
    <row r="578">
      <c r="A578" s="12"/>
      <c r="B578" s="12"/>
      <c r="C578" s="12"/>
      <c r="D578" s="12"/>
      <c r="E578" s="12"/>
      <c r="F578" s="12"/>
      <c r="G578" s="12"/>
      <c r="H578" s="12"/>
      <c r="I578" s="12"/>
      <c r="J578" s="12"/>
      <c r="K578" s="12"/>
      <c r="L578" s="12"/>
      <c r="M578" s="12"/>
      <c r="N578" s="12"/>
      <c r="O578" s="12"/>
    </row>
    <row r="579">
      <c r="A579" s="12"/>
      <c r="B579" s="12"/>
      <c r="C579" s="12"/>
      <c r="D579" s="12"/>
      <c r="E579" s="12"/>
      <c r="F579" s="12"/>
      <c r="G579" s="12"/>
      <c r="H579" s="12"/>
      <c r="I579" s="12"/>
      <c r="J579" s="12"/>
      <c r="K579" s="12"/>
      <c r="L579" s="12"/>
      <c r="M579" s="12"/>
      <c r="N579" s="12"/>
      <c r="O579" s="12"/>
    </row>
    <row r="580">
      <c r="A580" s="12"/>
      <c r="B580" s="12"/>
      <c r="C580" s="12"/>
      <c r="D580" s="12"/>
      <c r="E580" s="12"/>
      <c r="F580" s="12"/>
      <c r="G580" s="12"/>
      <c r="H580" s="12"/>
      <c r="I580" s="12"/>
      <c r="J580" s="12"/>
      <c r="K580" s="12"/>
      <c r="L580" s="12"/>
      <c r="M580" s="12"/>
      <c r="N580" s="12"/>
      <c r="O580" s="12"/>
    </row>
    <row r="581">
      <c r="A581" s="12"/>
      <c r="B581" s="12"/>
      <c r="C581" s="12"/>
      <c r="D581" s="12"/>
      <c r="E581" s="12"/>
      <c r="F581" s="12"/>
      <c r="G581" s="12"/>
      <c r="H581" s="12"/>
      <c r="I581" s="12"/>
      <c r="J581" s="12"/>
      <c r="K581" s="12"/>
      <c r="L581" s="12"/>
      <c r="M581" s="12"/>
      <c r="N581" s="12"/>
      <c r="O581" s="12"/>
    </row>
    <row r="582">
      <c r="A582" s="12"/>
      <c r="B582" s="12"/>
      <c r="C582" s="12"/>
      <c r="D582" s="12"/>
      <c r="E582" s="12"/>
      <c r="F582" s="12"/>
      <c r="G582" s="12"/>
      <c r="H582" s="12"/>
      <c r="I582" s="12"/>
      <c r="J582" s="12"/>
      <c r="K582" s="12"/>
      <c r="L582" s="12"/>
      <c r="M582" s="12"/>
      <c r="N582" s="12"/>
      <c r="O582" s="12"/>
    </row>
    <row r="583">
      <c r="A583" s="12"/>
      <c r="B583" s="12"/>
      <c r="C583" s="12"/>
      <c r="D583" s="12"/>
      <c r="E583" s="12"/>
      <c r="F583" s="12"/>
      <c r="G583" s="12"/>
      <c r="H583" s="12"/>
      <c r="I583" s="12"/>
      <c r="J583" s="12"/>
      <c r="K583" s="12"/>
      <c r="L583" s="12"/>
      <c r="M583" s="12"/>
      <c r="N583" s="12"/>
      <c r="O583" s="12"/>
    </row>
    <row r="584">
      <c r="A584" s="12"/>
      <c r="B584" s="12"/>
      <c r="C584" s="12"/>
      <c r="D584" s="12"/>
      <c r="E584" s="12"/>
      <c r="F584" s="12"/>
      <c r="G584" s="12"/>
      <c r="H584" s="12"/>
      <c r="I584" s="12"/>
      <c r="J584" s="12"/>
      <c r="K584" s="12"/>
      <c r="L584" s="12"/>
      <c r="M584" s="12"/>
      <c r="N584" s="12"/>
      <c r="O584" s="12"/>
    </row>
    <row r="585">
      <c r="A585" s="12"/>
      <c r="B585" s="12"/>
      <c r="C585" s="12"/>
      <c r="D585" s="12"/>
      <c r="E585" s="12"/>
      <c r="F585" s="12"/>
      <c r="G585" s="12"/>
      <c r="H585" s="12"/>
      <c r="I585" s="12"/>
      <c r="J585" s="12"/>
      <c r="K585" s="12"/>
      <c r="L585" s="12"/>
      <c r="M585" s="12"/>
      <c r="N585" s="12"/>
      <c r="O585" s="12"/>
    </row>
    <row r="586">
      <c r="A586" s="12"/>
      <c r="B586" s="12"/>
      <c r="C586" s="12"/>
      <c r="D586" s="12"/>
      <c r="E586" s="12"/>
      <c r="F586" s="12"/>
      <c r="G586" s="12"/>
      <c r="H586" s="12"/>
      <c r="I586" s="12"/>
      <c r="J586" s="12"/>
      <c r="K586" s="12"/>
      <c r="L586" s="12"/>
      <c r="M586" s="12"/>
      <c r="N586" s="12"/>
      <c r="O586" s="12"/>
    </row>
    <row r="587">
      <c r="A587" s="12"/>
      <c r="B587" s="12"/>
      <c r="C587" s="12"/>
      <c r="D587" s="12"/>
      <c r="E587" s="12"/>
      <c r="F587" s="12"/>
      <c r="G587" s="12"/>
      <c r="H587" s="12"/>
      <c r="I587" s="12"/>
      <c r="J587" s="12"/>
      <c r="K587" s="12"/>
      <c r="L587" s="12"/>
      <c r="M587" s="12"/>
      <c r="N587" s="12"/>
      <c r="O587" s="12"/>
    </row>
    <row r="588">
      <c r="A588" s="12"/>
      <c r="B588" s="12"/>
      <c r="C588" s="12"/>
      <c r="D588" s="12"/>
      <c r="E588" s="12"/>
      <c r="F588" s="12"/>
      <c r="G588" s="12"/>
      <c r="H588" s="12"/>
      <c r="I588" s="12"/>
      <c r="J588" s="12"/>
      <c r="K588" s="12"/>
      <c r="L588" s="12"/>
      <c r="M588" s="12"/>
      <c r="N588" s="12"/>
      <c r="O588" s="12"/>
    </row>
    <row r="589">
      <c r="A589" s="12"/>
      <c r="B589" s="12"/>
      <c r="C589" s="12"/>
      <c r="D589" s="12"/>
      <c r="E589" s="12"/>
      <c r="F589" s="12"/>
      <c r="G589" s="12"/>
      <c r="H589" s="12"/>
      <c r="I589" s="12"/>
      <c r="J589" s="12"/>
      <c r="K589" s="12"/>
      <c r="L589" s="12"/>
      <c r="M589" s="12"/>
      <c r="N589" s="12"/>
      <c r="O589" s="12"/>
    </row>
    <row r="590">
      <c r="A590" s="12"/>
      <c r="B590" s="12"/>
      <c r="C590" s="12"/>
      <c r="D590" s="12"/>
      <c r="E590" s="12"/>
      <c r="F590" s="12"/>
      <c r="G590" s="12"/>
      <c r="H590" s="12"/>
      <c r="I590" s="12"/>
      <c r="J590" s="12"/>
      <c r="K590" s="12"/>
      <c r="L590" s="12"/>
      <c r="M590" s="12"/>
      <c r="N590" s="12"/>
      <c r="O590" s="12"/>
    </row>
    <row r="591">
      <c r="A591" s="12"/>
      <c r="B591" s="12"/>
      <c r="C591" s="12"/>
      <c r="D591" s="12"/>
      <c r="E591" s="12"/>
      <c r="F591" s="12"/>
      <c r="G591" s="12"/>
      <c r="H591" s="12"/>
      <c r="I591" s="12"/>
      <c r="J591" s="12"/>
      <c r="K591" s="12"/>
      <c r="L591" s="12"/>
      <c r="M591" s="12"/>
      <c r="N591" s="12"/>
      <c r="O591" s="12"/>
    </row>
    <row r="592">
      <c r="A592" s="12"/>
      <c r="B592" s="12"/>
      <c r="C592" s="12"/>
      <c r="D592" s="12"/>
      <c r="E592" s="12"/>
      <c r="F592" s="12"/>
      <c r="G592" s="12"/>
      <c r="H592" s="12"/>
      <c r="I592" s="12"/>
      <c r="J592" s="12"/>
      <c r="K592" s="12"/>
      <c r="L592" s="12"/>
      <c r="M592" s="12"/>
      <c r="N592" s="12"/>
      <c r="O592" s="12"/>
    </row>
    <row r="593">
      <c r="A593" s="12"/>
      <c r="B593" s="12"/>
      <c r="C593" s="12"/>
      <c r="D593" s="12"/>
      <c r="E593" s="12"/>
      <c r="F593" s="12"/>
      <c r="G593" s="12"/>
      <c r="H593" s="12"/>
      <c r="I593" s="12"/>
      <c r="J593" s="12"/>
      <c r="K593" s="12"/>
      <c r="L593" s="12"/>
      <c r="M593" s="12"/>
      <c r="N593" s="12"/>
      <c r="O593" s="12"/>
    </row>
    <row r="594">
      <c r="A594" s="12"/>
      <c r="B594" s="12"/>
      <c r="C594" s="12"/>
      <c r="D594" s="12"/>
      <c r="E594" s="12"/>
      <c r="F594" s="12"/>
      <c r="G594" s="12"/>
      <c r="H594" s="12"/>
      <c r="I594" s="12"/>
      <c r="J594" s="12"/>
      <c r="K594" s="12"/>
      <c r="L594" s="12"/>
      <c r="M594" s="12"/>
      <c r="N594" s="12"/>
      <c r="O594" s="12"/>
    </row>
    <row r="595">
      <c r="A595" s="12"/>
      <c r="B595" s="12"/>
      <c r="C595" s="12"/>
      <c r="D595" s="12"/>
      <c r="E595" s="12"/>
      <c r="F595" s="12"/>
      <c r="G595" s="12"/>
      <c r="H595" s="12"/>
      <c r="I595" s="12"/>
      <c r="J595" s="12"/>
      <c r="K595" s="12"/>
      <c r="L595" s="12"/>
      <c r="M595" s="12"/>
      <c r="N595" s="12"/>
      <c r="O595" s="12"/>
    </row>
    <row r="596">
      <c r="A596" s="12"/>
      <c r="B596" s="12"/>
      <c r="C596" s="12"/>
      <c r="D596" s="12"/>
      <c r="E596" s="12"/>
      <c r="F596" s="12"/>
      <c r="G596" s="12"/>
      <c r="H596" s="12"/>
      <c r="I596" s="12"/>
      <c r="J596" s="12"/>
      <c r="K596" s="12"/>
      <c r="L596" s="12"/>
      <c r="M596" s="12"/>
      <c r="N596" s="12"/>
      <c r="O596" s="12"/>
    </row>
    <row r="597">
      <c r="A597" s="12"/>
      <c r="B597" s="12"/>
      <c r="C597" s="12"/>
      <c r="D597" s="12"/>
      <c r="E597" s="12"/>
      <c r="F597" s="12"/>
      <c r="G597" s="12"/>
      <c r="H597" s="12"/>
      <c r="I597" s="12"/>
      <c r="J597" s="12"/>
      <c r="K597" s="12"/>
      <c r="L597" s="12"/>
      <c r="M597" s="12"/>
      <c r="N597" s="12"/>
      <c r="O597" s="12"/>
    </row>
    <row r="598">
      <c r="A598" s="12"/>
      <c r="B598" s="12"/>
      <c r="C598" s="12"/>
      <c r="D598" s="12"/>
      <c r="E598" s="12"/>
      <c r="F598" s="12"/>
      <c r="G598" s="12"/>
      <c r="H598" s="12"/>
      <c r="I598" s="12"/>
      <c r="J598" s="12"/>
      <c r="K598" s="12"/>
      <c r="L598" s="12"/>
      <c r="M598" s="12"/>
      <c r="N598" s="12"/>
      <c r="O598" s="12"/>
    </row>
    <row r="599">
      <c r="A599" s="12"/>
      <c r="B599" s="12"/>
      <c r="C599" s="12"/>
      <c r="D599" s="12"/>
      <c r="E599" s="12"/>
      <c r="F599" s="12"/>
      <c r="G599" s="12"/>
      <c r="H599" s="12"/>
      <c r="I599" s="12"/>
      <c r="J599" s="12"/>
      <c r="K599" s="12"/>
      <c r="L599" s="12"/>
      <c r="M599" s="12"/>
      <c r="N599" s="12"/>
      <c r="O599" s="12"/>
    </row>
    <row r="600">
      <c r="A600" s="12"/>
      <c r="B600" s="12"/>
      <c r="C600" s="12"/>
      <c r="D600" s="12"/>
      <c r="E600" s="12"/>
      <c r="F600" s="12"/>
      <c r="G600" s="12"/>
      <c r="H600" s="12"/>
      <c r="I600" s="12"/>
      <c r="J600" s="12"/>
      <c r="K600" s="12"/>
      <c r="L600" s="12"/>
      <c r="M600" s="12"/>
      <c r="N600" s="12"/>
      <c r="O600" s="12"/>
    </row>
    <row r="601">
      <c r="A601" s="12"/>
      <c r="B601" s="12"/>
      <c r="C601" s="12"/>
      <c r="D601" s="12"/>
      <c r="E601" s="12"/>
      <c r="F601" s="12"/>
      <c r="G601" s="12"/>
      <c r="H601" s="12"/>
      <c r="I601" s="12"/>
      <c r="J601" s="12"/>
      <c r="K601" s="12"/>
      <c r="L601" s="12"/>
      <c r="M601" s="12"/>
      <c r="N601" s="12"/>
      <c r="O601" s="12"/>
    </row>
    <row r="602">
      <c r="A602" s="12"/>
      <c r="B602" s="12"/>
      <c r="C602" s="12"/>
      <c r="D602" s="12"/>
      <c r="E602" s="12"/>
      <c r="F602" s="12"/>
      <c r="G602" s="12"/>
      <c r="H602" s="12"/>
      <c r="I602" s="12"/>
      <c r="J602" s="12"/>
      <c r="K602" s="12"/>
      <c r="L602" s="12"/>
      <c r="M602" s="12"/>
      <c r="N602" s="12"/>
      <c r="O602" s="12"/>
    </row>
    <row r="603">
      <c r="A603" s="12"/>
      <c r="B603" s="12"/>
      <c r="C603" s="12"/>
      <c r="D603" s="12"/>
      <c r="E603" s="12"/>
      <c r="F603" s="12"/>
      <c r="G603" s="12"/>
      <c r="H603" s="12"/>
      <c r="I603" s="12"/>
      <c r="J603" s="12"/>
      <c r="K603" s="12"/>
      <c r="L603" s="12"/>
      <c r="M603" s="12"/>
      <c r="N603" s="12"/>
      <c r="O603" s="12"/>
    </row>
    <row r="604">
      <c r="A604" s="12"/>
      <c r="B604" s="12"/>
      <c r="C604" s="12"/>
      <c r="D604" s="12"/>
      <c r="E604" s="12"/>
      <c r="F604" s="12"/>
      <c r="G604" s="12"/>
      <c r="H604" s="12"/>
      <c r="I604" s="12"/>
      <c r="J604" s="12"/>
      <c r="K604" s="12"/>
      <c r="L604" s="12"/>
      <c r="M604" s="12"/>
      <c r="N604" s="12"/>
      <c r="O604" s="12"/>
    </row>
    <row r="605">
      <c r="A605" s="12"/>
      <c r="B605" s="12"/>
      <c r="C605" s="12"/>
      <c r="D605" s="12"/>
      <c r="E605" s="12"/>
      <c r="F605" s="12"/>
      <c r="G605" s="12"/>
      <c r="H605" s="12"/>
      <c r="I605" s="12"/>
      <c r="J605" s="12"/>
      <c r="K605" s="12"/>
      <c r="L605" s="12"/>
      <c r="M605" s="12"/>
      <c r="N605" s="12"/>
      <c r="O605" s="12"/>
    </row>
    <row r="606">
      <c r="A606" s="12"/>
      <c r="B606" s="12"/>
      <c r="C606" s="12"/>
      <c r="D606" s="12"/>
      <c r="E606" s="12"/>
      <c r="F606" s="12"/>
      <c r="G606" s="12"/>
      <c r="H606" s="12"/>
      <c r="I606" s="12"/>
      <c r="J606" s="12"/>
      <c r="K606" s="12"/>
      <c r="L606" s="12"/>
      <c r="M606" s="12"/>
      <c r="N606" s="12"/>
      <c r="O606" s="12"/>
    </row>
    <row r="607">
      <c r="A607" s="12"/>
      <c r="B607" s="12"/>
      <c r="C607" s="12"/>
      <c r="D607" s="12"/>
      <c r="E607" s="12"/>
      <c r="F607" s="12"/>
      <c r="G607" s="12"/>
      <c r="H607" s="12"/>
      <c r="I607" s="12"/>
      <c r="J607" s="12"/>
      <c r="K607" s="12"/>
      <c r="L607" s="12"/>
      <c r="M607" s="12"/>
      <c r="N607" s="12"/>
      <c r="O607" s="12"/>
    </row>
    <row r="608">
      <c r="A608" s="12"/>
      <c r="B608" s="12"/>
      <c r="C608" s="12"/>
      <c r="D608" s="12"/>
      <c r="E608" s="12"/>
      <c r="F608" s="12"/>
      <c r="G608" s="12"/>
      <c r="H608" s="12"/>
      <c r="I608" s="12"/>
      <c r="J608" s="12"/>
      <c r="K608" s="12"/>
      <c r="L608" s="12"/>
      <c r="M608" s="12"/>
      <c r="N608" s="12"/>
      <c r="O608" s="12"/>
    </row>
    <row r="609">
      <c r="A609" s="12"/>
      <c r="B609" s="12"/>
      <c r="C609" s="12"/>
      <c r="D609" s="12"/>
      <c r="E609" s="12"/>
      <c r="F609" s="12"/>
      <c r="G609" s="12"/>
      <c r="H609" s="12"/>
      <c r="I609" s="12"/>
      <c r="J609" s="12"/>
      <c r="K609" s="12"/>
      <c r="L609" s="12"/>
      <c r="M609" s="12"/>
      <c r="N609" s="12"/>
      <c r="O609" s="12"/>
    </row>
    <row r="610">
      <c r="A610" s="12"/>
      <c r="B610" s="12"/>
      <c r="C610" s="12"/>
      <c r="D610" s="12"/>
      <c r="E610" s="12"/>
      <c r="F610" s="12"/>
      <c r="G610" s="12"/>
      <c r="H610" s="12"/>
      <c r="I610" s="12"/>
      <c r="J610" s="12"/>
      <c r="K610" s="12"/>
      <c r="L610" s="12"/>
      <c r="M610" s="12"/>
      <c r="N610" s="12"/>
      <c r="O610" s="12"/>
    </row>
    <row r="611">
      <c r="A611" s="12"/>
      <c r="B611" s="12"/>
      <c r="C611" s="12"/>
      <c r="D611" s="12"/>
      <c r="E611" s="12"/>
      <c r="F611" s="12"/>
      <c r="G611" s="12"/>
      <c r="H611" s="12"/>
      <c r="I611" s="12"/>
      <c r="J611" s="12"/>
      <c r="K611" s="12"/>
      <c r="L611" s="12"/>
      <c r="M611" s="12"/>
      <c r="N611" s="12"/>
      <c r="O611" s="12"/>
    </row>
    <row r="612">
      <c r="A612" s="12"/>
      <c r="B612" s="12"/>
      <c r="C612" s="12"/>
      <c r="D612" s="12"/>
      <c r="E612" s="12"/>
      <c r="F612" s="12"/>
      <c r="G612" s="12"/>
      <c r="H612" s="12"/>
      <c r="I612" s="12"/>
      <c r="J612" s="12"/>
      <c r="K612" s="12"/>
      <c r="L612" s="12"/>
      <c r="M612" s="12"/>
      <c r="N612" s="12"/>
      <c r="O612" s="12"/>
    </row>
    <row r="613">
      <c r="A613" s="12"/>
      <c r="B613" s="12"/>
      <c r="C613" s="12"/>
      <c r="D613" s="12"/>
      <c r="E613" s="12"/>
      <c r="F613" s="12"/>
      <c r="G613" s="12"/>
      <c r="H613" s="12"/>
      <c r="I613" s="12"/>
      <c r="J613" s="12"/>
      <c r="K613" s="12"/>
      <c r="L613" s="12"/>
      <c r="M613" s="12"/>
      <c r="N613" s="12"/>
      <c r="O613" s="12"/>
    </row>
    <row r="614">
      <c r="A614" s="12"/>
      <c r="B614" s="12"/>
      <c r="C614" s="12"/>
      <c r="D614" s="12"/>
      <c r="E614" s="12"/>
      <c r="F614" s="12"/>
      <c r="G614" s="12"/>
      <c r="H614" s="12"/>
      <c r="I614" s="12"/>
      <c r="J614" s="12"/>
      <c r="K614" s="12"/>
      <c r="L614" s="12"/>
      <c r="M614" s="12"/>
      <c r="N614" s="12"/>
      <c r="O614" s="12"/>
    </row>
    <row r="615">
      <c r="A615" s="12"/>
      <c r="B615" s="12"/>
      <c r="C615" s="12"/>
      <c r="D615" s="12"/>
      <c r="E615" s="12"/>
      <c r="F615" s="12"/>
      <c r="G615" s="12"/>
      <c r="H615" s="12"/>
      <c r="I615" s="12"/>
      <c r="J615" s="12"/>
      <c r="K615" s="12"/>
      <c r="L615" s="12"/>
      <c r="M615" s="12"/>
      <c r="N615" s="12"/>
      <c r="O615" s="12"/>
    </row>
    <row r="616">
      <c r="A616" s="12"/>
      <c r="B616" s="12"/>
      <c r="C616" s="12"/>
      <c r="D616" s="12"/>
      <c r="E616" s="12"/>
      <c r="F616" s="12"/>
      <c r="G616" s="12"/>
      <c r="H616" s="12"/>
      <c r="I616" s="12"/>
      <c r="J616" s="12"/>
      <c r="K616" s="12"/>
      <c r="L616" s="12"/>
      <c r="M616" s="12"/>
      <c r="N616" s="12"/>
      <c r="O616" s="12"/>
    </row>
    <row r="617">
      <c r="A617" s="12"/>
      <c r="B617" s="12"/>
      <c r="C617" s="12"/>
      <c r="D617" s="12"/>
      <c r="E617" s="12"/>
      <c r="F617" s="12"/>
      <c r="G617" s="12"/>
      <c r="H617" s="12"/>
      <c r="I617" s="12"/>
      <c r="J617" s="12"/>
      <c r="K617" s="12"/>
      <c r="L617" s="12"/>
      <c r="M617" s="12"/>
      <c r="N617" s="12"/>
      <c r="O617" s="12"/>
    </row>
    <row r="618">
      <c r="A618" s="12"/>
      <c r="B618" s="12"/>
      <c r="C618" s="12"/>
      <c r="D618" s="12"/>
      <c r="E618" s="12"/>
      <c r="F618" s="12"/>
      <c r="G618" s="12"/>
      <c r="H618" s="12"/>
      <c r="I618" s="12"/>
      <c r="J618" s="12"/>
      <c r="K618" s="12"/>
      <c r="L618" s="12"/>
      <c r="M618" s="12"/>
      <c r="N618" s="12"/>
      <c r="O618" s="12"/>
    </row>
    <row r="619">
      <c r="A619" s="12"/>
      <c r="B619" s="12"/>
      <c r="C619" s="12"/>
      <c r="D619" s="12"/>
      <c r="E619" s="12"/>
      <c r="F619" s="12"/>
      <c r="G619" s="12"/>
      <c r="H619" s="12"/>
      <c r="I619" s="12"/>
      <c r="J619" s="12"/>
      <c r="K619" s="12"/>
      <c r="L619" s="12"/>
      <c r="M619" s="12"/>
      <c r="N619" s="12"/>
      <c r="O619" s="12"/>
    </row>
    <row r="620">
      <c r="A620" s="12"/>
      <c r="B620" s="12"/>
      <c r="C620" s="12"/>
      <c r="D620" s="12"/>
      <c r="E620" s="12"/>
      <c r="F620" s="12"/>
      <c r="G620" s="12"/>
      <c r="H620" s="12"/>
      <c r="I620" s="12"/>
      <c r="J620" s="12"/>
      <c r="K620" s="12"/>
      <c r="L620" s="12"/>
      <c r="M620" s="12"/>
      <c r="N620" s="12"/>
      <c r="O620" s="12"/>
    </row>
    <row r="621">
      <c r="A621" s="12"/>
      <c r="B621" s="12"/>
      <c r="C621" s="12"/>
      <c r="D621" s="12"/>
      <c r="E621" s="12"/>
      <c r="F621" s="12"/>
      <c r="G621" s="12"/>
      <c r="H621" s="12"/>
      <c r="I621" s="12"/>
      <c r="J621" s="12"/>
      <c r="K621" s="12"/>
      <c r="L621" s="12"/>
      <c r="M621" s="12"/>
      <c r="N621" s="12"/>
      <c r="O621" s="12"/>
    </row>
    <row r="622">
      <c r="A622" s="12"/>
      <c r="B622" s="12"/>
      <c r="C622" s="12"/>
      <c r="D622" s="12"/>
      <c r="E622" s="12"/>
      <c r="F622" s="12"/>
      <c r="G622" s="12"/>
      <c r="H622" s="12"/>
      <c r="I622" s="12"/>
      <c r="J622" s="12"/>
      <c r="K622" s="12"/>
      <c r="L622" s="12"/>
      <c r="M622" s="12"/>
      <c r="N622" s="12"/>
      <c r="O622" s="12"/>
    </row>
    <row r="623">
      <c r="A623" s="12"/>
      <c r="B623" s="12"/>
      <c r="C623" s="12"/>
      <c r="D623" s="12"/>
      <c r="E623" s="12"/>
      <c r="F623" s="12"/>
      <c r="G623" s="12"/>
      <c r="H623" s="12"/>
      <c r="I623" s="12"/>
      <c r="J623" s="12"/>
      <c r="K623" s="12"/>
      <c r="L623" s="12"/>
      <c r="M623" s="12"/>
      <c r="N623" s="12"/>
      <c r="O623" s="12"/>
    </row>
    <row r="624">
      <c r="A624" s="12"/>
      <c r="B624" s="12"/>
      <c r="C624" s="12"/>
      <c r="D624" s="12"/>
      <c r="E624" s="12"/>
      <c r="F624" s="12"/>
      <c r="G624" s="12"/>
      <c r="H624" s="12"/>
      <c r="I624" s="12"/>
      <c r="J624" s="12"/>
      <c r="K624" s="12"/>
      <c r="L624" s="12"/>
      <c r="M624" s="12"/>
      <c r="N624" s="12"/>
      <c r="O624" s="12"/>
    </row>
    <row r="625">
      <c r="A625" s="12"/>
      <c r="B625" s="12"/>
      <c r="C625" s="12"/>
      <c r="D625" s="12"/>
      <c r="E625" s="12"/>
      <c r="F625" s="12"/>
      <c r="G625" s="12"/>
      <c r="H625" s="12"/>
      <c r="I625" s="12"/>
      <c r="J625" s="12"/>
      <c r="K625" s="12"/>
      <c r="L625" s="12"/>
      <c r="M625" s="12"/>
      <c r="N625" s="12"/>
      <c r="O625" s="12"/>
    </row>
    <row r="626">
      <c r="A626" s="12"/>
      <c r="B626" s="12"/>
      <c r="C626" s="12"/>
      <c r="D626" s="12"/>
      <c r="E626" s="12"/>
      <c r="F626" s="12"/>
      <c r="G626" s="12"/>
      <c r="H626" s="12"/>
      <c r="I626" s="12"/>
      <c r="J626" s="12"/>
      <c r="K626" s="12"/>
      <c r="L626" s="12"/>
      <c r="M626" s="12"/>
      <c r="N626" s="12"/>
      <c r="O626" s="12"/>
    </row>
    <row r="627">
      <c r="A627" s="12"/>
      <c r="B627" s="12"/>
      <c r="C627" s="12"/>
      <c r="D627" s="12"/>
      <c r="E627" s="12"/>
      <c r="F627" s="12"/>
      <c r="G627" s="12"/>
      <c r="H627" s="12"/>
      <c r="I627" s="12"/>
      <c r="J627" s="12"/>
      <c r="K627" s="12"/>
      <c r="L627" s="12"/>
      <c r="M627" s="12"/>
      <c r="N627" s="12"/>
      <c r="O627" s="12"/>
    </row>
    <row r="628">
      <c r="A628" s="12"/>
      <c r="B628" s="12"/>
      <c r="C628" s="12"/>
      <c r="D628" s="12"/>
      <c r="E628" s="12"/>
      <c r="F628" s="12"/>
      <c r="G628" s="12"/>
      <c r="H628" s="12"/>
      <c r="I628" s="12"/>
      <c r="J628" s="12"/>
      <c r="K628" s="12"/>
      <c r="L628" s="12"/>
      <c r="M628" s="12"/>
      <c r="N628" s="12"/>
      <c r="O628" s="12"/>
    </row>
    <row r="629">
      <c r="A629" s="12"/>
      <c r="B629" s="12"/>
      <c r="C629" s="12"/>
      <c r="D629" s="12"/>
      <c r="E629" s="12"/>
      <c r="F629" s="12"/>
      <c r="G629" s="12"/>
      <c r="H629" s="12"/>
      <c r="I629" s="12"/>
      <c r="J629" s="12"/>
      <c r="K629" s="12"/>
      <c r="L629" s="12"/>
      <c r="M629" s="12"/>
      <c r="N629" s="12"/>
      <c r="O629" s="12"/>
    </row>
    <row r="630">
      <c r="A630" s="12"/>
      <c r="B630" s="12"/>
      <c r="C630" s="12"/>
      <c r="D630" s="12"/>
      <c r="E630" s="12"/>
      <c r="F630" s="12"/>
      <c r="G630" s="12"/>
      <c r="H630" s="12"/>
      <c r="I630" s="12"/>
      <c r="J630" s="12"/>
      <c r="K630" s="12"/>
      <c r="L630" s="12"/>
      <c r="M630" s="12"/>
      <c r="N630" s="12"/>
      <c r="O630" s="12"/>
    </row>
    <row r="631">
      <c r="A631" s="12"/>
      <c r="B631" s="12"/>
      <c r="C631" s="12"/>
      <c r="D631" s="12"/>
      <c r="E631" s="12"/>
      <c r="F631" s="12"/>
      <c r="G631" s="12"/>
      <c r="H631" s="12"/>
      <c r="I631" s="12"/>
      <c r="J631" s="12"/>
      <c r="K631" s="12"/>
      <c r="L631" s="12"/>
      <c r="M631" s="12"/>
      <c r="N631" s="12"/>
      <c r="O631" s="12"/>
    </row>
    <row r="632">
      <c r="A632" s="12"/>
      <c r="B632" s="12"/>
      <c r="C632" s="12"/>
      <c r="D632" s="12"/>
      <c r="E632" s="12"/>
      <c r="F632" s="12"/>
      <c r="G632" s="12"/>
      <c r="H632" s="12"/>
      <c r="I632" s="12"/>
      <c r="J632" s="12"/>
      <c r="K632" s="12"/>
      <c r="L632" s="12"/>
      <c r="M632" s="12"/>
      <c r="N632" s="12"/>
      <c r="O632" s="12"/>
    </row>
    <row r="633">
      <c r="A633" s="12"/>
      <c r="B633" s="12"/>
      <c r="C633" s="12"/>
      <c r="D633" s="12"/>
      <c r="E633" s="12"/>
      <c r="F633" s="12"/>
      <c r="G633" s="12"/>
      <c r="H633" s="12"/>
      <c r="I633" s="12"/>
      <c r="J633" s="12"/>
      <c r="K633" s="12"/>
      <c r="L633" s="12"/>
      <c r="M633" s="12"/>
      <c r="N633" s="12"/>
      <c r="O633" s="12"/>
    </row>
    <row r="634">
      <c r="A634" s="12"/>
      <c r="B634" s="12"/>
      <c r="C634" s="12"/>
      <c r="D634" s="12"/>
      <c r="E634" s="12"/>
      <c r="F634" s="12"/>
      <c r="G634" s="12"/>
      <c r="H634" s="12"/>
      <c r="I634" s="12"/>
      <c r="J634" s="12"/>
      <c r="K634" s="12"/>
      <c r="L634" s="12"/>
      <c r="M634" s="12"/>
      <c r="N634" s="12"/>
      <c r="O634" s="12"/>
    </row>
    <row r="635">
      <c r="A635" s="12"/>
      <c r="B635" s="12"/>
      <c r="C635" s="12"/>
      <c r="D635" s="12"/>
      <c r="E635" s="12"/>
      <c r="F635" s="12"/>
      <c r="G635" s="12"/>
      <c r="H635" s="12"/>
      <c r="I635" s="12"/>
      <c r="J635" s="12"/>
      <c r="K635" s="12"/>
      <c r="L635" s="12"/>
      <c r="M635" s="12"/>
      <c r="N635" s="12"/>
      <c r="O635" s="12"/>
    </row>
    <row r="636">
      <c r="A636" s="12"/>
      <c r="B636" s="12"/>
      <c r="C636" s="12"/>
      <c r="D636" s="12"/>
      <c r="E636" s="12"/>
      <c r="F636" s="12"/>
      <c r="G636" s="12"/>
      <c r="H636" s="12"/>
      <c r="I636" s="12"/>
      <c r="J636" s="12"/>
      <c r="K636" s="12"/>
      <c r="L636" s="12"/>
      <c r="M636" s="12"/>
      <c r="N636" s="12"/>
      <c r="O636" s="12"/>
    </row>
    <row r="637">
      <c r="A637" s="12"/>
      <c r="B637" s="12"/>
      <c r="C637" s="12"/>
      <c r="D637" s="12"/>
      <c r="E637" s="12"/>
      <c r="F637" s="12"/>
      <c r="G637" s="12"/>
      <c r="H637" s="12"/>
      <c r="I637" s="12"/>
      <c r="J637" s="12"/>
      <c r="K637" s="12"/>
      <c r="L637" s="12"/>
      <c r="M637" s="12"/>
      <c r="N637" s="12"/>
      <c r="O637" s="12"/>
    </row>
    <row r="638">
      <c r="A638" s="12"/>
      <c r="B638" s="12"/>
      <c r="C638" s="12"/>
      <c r="D638" s="12"/>
      <c r="E638" s="12"/>
      <c r="F638" s="12"/>
      <c r="G638" s="12"/>
      <c r="H638" s="12"/>
      <c r="I638" s="12"/>
      <c r="J638" s="12"/>
      <c r="K638" s="12"/>
      <c r="L638" s="12"/>
      <c r="M638" s="12"/>
      <c r="N638" s="12"/>
      <c r="O638" s="12"/>
    </row>
    <row r="639">
      <c r="A639" s="12"/>
      <c r="B639" s="12"/>
      <c r="C639" s="12"/>
      <c r="D639" s="12"/>
      <c r="E639" s="12"/>
      <c r="F639" s="12"/>
      <c r="G639" s="12"/>
      <c r="H639" s="12"/>
      <c r="I639" s="12"/>
      <c r="J639" s="12"/>
      <c r="K639" s="12"/>
      <c r="L639" s="12"/>
      <c r="M639" s="12"/>
      <c r="N639" s="12"/>
      <c r="O639" s="12"/>
    </row>
    <row r="640">
      <c r="A640" s="12"/>
      <c r="B640" s="12"/>
      <c r="C640" s="12"/>
      <c r="D640" s="12"/>
      <c r="E640" s="12"/>
      <c r="F640" s="12"/>
      <c r="G640" s="12"/>
      <c r="H640" s="12"/>
      <c r="I640" s="12"/>
      <c r="J640" s="12"/>
      <c r="K640" s="12"/>
      <c r="L640" s="12"/>
      <c r="M640" s="12"/>
      <c r="N640" s="12"/>
      <c r="O640" s="12"/>
    </row>
    <row r="641">
      <c r="A641" s="12"/>
      <c r="B641" s="12"/>
      <c r="C641" s="12"/>
      <c r="D641" s="12"/>
      <c r="E641" s="12"/>
      <c r="F641" s="12"/>
      <c r="G641" s="12"/>
      <c r="H641" s="12"/>
      <c r="I641" s="12"/>
      <c r="J641" s="12"/>
      <c r="K641" s="12"/>
      <c r="L641" s="12"/>
      <c r="M641" s="12"/>
      <c r="N641" s="12"/>
      <c r="O641" s="12"/>
    </row>
    <row r="642">
      <c r="A642" s="12"/>
      <c r="B642" s="12"/>
      <c r="C642" s="12"/>
      <c r="D642" s="12"/>
      <c r="E642" s="12"/>
      <c r="F642" s="12"/>
      <c r="G642" s="12"/>
      <c r="H642" s="12"/>
      <c r="I642" s="12"/>
      <c r="J642" s="12"/>
      <c r="K642" s="12"/>
      <c r="L642" s="12"/>
      <c r="M642" s="12"/>
      <c r="N642" s="12"/>
      <c r="O642" s="12"/>
    </row>
    <row r="643">
      <c r="A643" s="12"/>
      <c r="B643" s="12"/>
      <c r="C643" s="12"/>
      <c r="D643" s="12"/>
      <c r="E643" s="12"/>
      <c r="F643" s="12"/>
      <c r="G643" s="12"/>
      <c r="H643" s="12"/>
      <c r="I643" s="12"/>
      <c r="J643" s="12"/>
      <c r="K643" s="12"/>
      <c r="L643" s="12"/>
      <c r="M643" s="12"/>
      <c r="N643" s="12"/>
      <c r="O643" s="12"/>
    </row>
    <row r="644">
      <c r="A644" s="12"/>
      <c r="B644" s="12"/>
      <c r="C644" s="12"/>
      <c r="D644" s="12"/>
      <c r="E644" s="12"/>
      <c r="F644" s="12"/>
      <c r="G644" s="12"/>
      <c r="H644" s="12"/>
      <c r="I644" s="12"/>
      <c r="J644" s="12"/>
      <c r="K644" s="12"/>
      <c r="L644" s="12"/>
      <c r="M644" s="12"/>
      <c r="N644" s="12"/>
      <c r="O644" s="12"/>
    </row>
    <row r="645">
      <c r="A645" s="12"/>
      <c r="B645" s="12"/>
      <c r="C645" s="12"/>
      <c r="D645" s="12"/>
      <c r="E645" s="12"/>
      <c r="F645" s="12"/>
      <c r="G645" s="12"/>
      <c r="H645" s="12"/>
      <c r="I645" s="12"/>
      <c r="J645" s="12"/>
      <c r="K645" s="12"/>
      <c r="L645" s="12"/>
      <c r="M645" s="12"/>
      <c r="N645" s="12"/>
      <c r="O645" s="12"/>
    </row>
    <row r="646">
      <c r="A646" s="12"/>
      <c r="B646" s="12"/>
      <c r="C646" s="12"/>
      <c r="D646" s="12"/>
      <c r="E646" s="12"/>
      <c r="F646" s="12"/>
      <c r="G646" s="12"/>
      <c r="H646" s="12"/>
      <c r="I646" s="12"/>
      <c r="J646" s="12"/>
      <c r="K646" s="12"/>
      <c r="L646" s="12"/>
      <c r="M646" s="12"/>
      <c r="N646" s="12"/>
      <c r="O646" s="12"/>
    </row>
    <row r="647">
      <c r="A647" s="12"/>
      <c r="B647" s="12"/>
      <c r="C647" s="12"/>
      <c r="D647" s="12"/>
      <c r="E647" s="12"/>
      <c r="F647" s="12"/>
      <c r="G647" s="12"/>
      <c r="H647" s="12"/>
      <c r="I647" s="12"/>
      <c r="J647" s="12"/>
      <c r="K647" s="12"/>
      <c r="L647" s="12"/>
      <c r="M647" s="12"/>
      <c r="N647" s="12"/>
      <c r="O647" s="12"/>
    </row>
    <row r="648">
      <c r="A648" s="12"/>
      <c r="B648" s="12"/>
      <c r="C648" s="12"/>
      <c r="D648" s="12"/>
      <c r="E648" s="12"/>
      <c r="F648" s="12"/>
      <c r="G648" s="12"/>
      <c r="H648" s="12"/>
      <c r="I648" s="12"/>
      <c r="J648" s="12"/>
      <c r="K648" s="12"/>
      <c r="L648" s="12"/>
      <c r="M648" s="12"/>
      <c r="N648" s="12"/>
      <c r="O648" s="12"/>
    </row>
    <row r="649">
      <c r="A649" s="12"/>
      <c r="B649" s="12"/>
      <c r="C649" s="12"/>
      <c r="D649" s="12"/>
      <c r="E649" s="12"/>
      <c r="F649" s="12"/>
      <c r="G649" s="12"/>
      <c r="H649" s="12"/>
      <c r="I649" s="12"/>
      <c r="J649" s="12"/>
      <c r="K649" s="12"/>
      <c r="L649" s="12"/>
      <c r="M649" s="12"/>
      <c r="N649" s="12"/>
      <c r="O649" s="12"/>
    </row>
    <row r="650">
      <c r="A650" s="12"/>
      <c r="B650" s="12"/>
      <c r="C650" s="12"/>
      <c r="D650" s="12"/>
      <c r="E650" s="12"/>
      <c r="F650" s="12"/>
      <c r="G650" s="12"/>
      <c r="H650" s="12"/>
      <c r="I650" s="12"/>
      <c r="J650" s="12"/>
      <c r="K650" s="12"/>
      <c r="L650" s="12"/>
      <c r="M650" s="12"/>
      <c r="N650" s="12"/>
      <c r="O650" s="12"/>
    </row>
    <row r="651">
      <c r="A651" s="12"/>
      <c r="B651" s="12"/>
      <c r="C651" s="12"/>
      <c r="D651" s="12"/>
      <c r="E651" s="12"/>
      <c r="F651" s="12"/>
      <c r="G651" s="12"/>
      <c r="H651" s="12"/>
      <c r="I651" s="12"/>
      <c r="J651" s="12"/>
      <c r="K651" s="12"/>
      <c r="L651" s="12"/>
      <c r="M651" s="12"/>
      <c r="N651" s="12"/>
      <c r="O651" s="12"/>
    </row>
    <row r="652">
      <c r="A652" s="12"/>
      <c r="B652" s="12"/>
      <c r="C652" s="12"/>
      <c r="D652" s="12"/>
      <c r="E652" s="12"/>
      <c r="F652" s="12"/>
      <c r="G652" s="12"/>
      <c r="H652" s="12"/>
      <c r="I652" s="12"/>
      <c r="J652" s="12"/>
      <c r="K652" s="12"/>
      <c r="L652" s="12"/>
      <c r="M652" s="12"/>
      <c r="N652" s="12"/>
      <c r="O652" s="12"/>
    </row>
    <row r="653">
      <c r="A653" s="12"/>
      <c r="B653" s="12"/>
      <c r="C653" s="12"/>
      <c r="D653" s="12"/>
      <c r="E653" s="12"/>
      <c r="F653" s="12"/>
      <c r="G653" s="12"/>
      <c r="H653" s="12"/>
      <c r="I653" s="12"/>
      <c r="J653" s="12"/>
      <c r="K653" s="12"/>
      <c r="L653" s="12"/>
      <c r="M653" s="12"/>
      <c r="N653" s="12"/>
      <c r="O653" s="12"/>
    </row>
    <row r="654">
      <c r="A654" s="12"/>
      <c r="B654" s="12"/>
      <c r="C654" s="12"/>
      <c r="D654" s="12"/>
      <c r="E654" s="12"/>
      <c r="F654" s="12"/>
      <c r="G654" s="12"/>
      <c r="H654" s="12"/>
      <c r="I654" s="12"/>
      <c r="J654" s="12"/>
      <c r="K654" s="12"/>
      <c r="L654" s="12"/>
      <c r="M654" s="12"/>
      <c r="N654" s="12"/>
      <c r="O654" s="12"/>
    </row>
    <row r="655">
      <c r="A655" s="12"/>
      <c r="B655" s="12"/>
      <c r="C655" s="12"/>
      <c r="D655" s="12"/>
      <c r="E655" s="12"/>
      <c r="F655" s="12"/>
      <c r="G655" s="12"/>
      <c r="H655" s="12"/>
      <c r="I655" s="12"/>
      <c r="J655" s="12"/>
      <c r="K655" s="12"/>
      <c r="L655" s="12"/>
      <c r="M655" s="12"/>
      <c r="N655" s="12"/>
      <c r="O655" s="12"/>
    </row>
    <row r="656">
      <c r="A656" s="12"/>
      <c r="B656" s="12"/>
      <c r="C656" s="12"/>
      <c r="D656" s="12"/>
      <c r="E656" s="12"/>
      <c r="F656" s="12"/>
      <c r="G656" s="12"/>
      <c r="H656" s="12"/>
      <c r="I656" s="12"/>
      <c r="J656" s="12"/>
      <c r="K656" s="12"/>
      <c r="L656" s="12"/>
      <c r="M656" s="12"/>
      <c r="N656" s="12"/>
      <c r="O656" s="12"/>
    </row>
    <row r="657">
      <c r="A657" s="12"/>
      <c r="B657" s="12"/>
      <c r="C657" s="12"/>
      <c r="D657" s="12"/>
      <c r="E657" s="12"/>
      <c r="F657" s="12"/>
      <c r="G657" s="12"/>
      <c r="H657" s="12"/>
      <c r="I657" s="12"/>
      <c r="J657" s="12"/>
      <c r="K657" s="12"/>
      <c r="L657" s="12"/>
      <c r="M657" s="12"/>
      <c r="N657" s="12"/>
      <c r="O657" s="12"/>
    </row>
    <row r="658">
      <c r="A658" s="12"/>
      <c r="B658" s="12"/>
      <c r="C658" s="12"/>
      <c r="D658" s="12"/>
      <c r="E658" s="12"/>
      <c r="F658" s="12"/>
      <c r="G658" s="12"/>
      <c r="H658" s="12"/>
      <c r="I658" s="12"/>
      <c r="J658" s="12"/>
      <c r="K658" s="12"/>
      <c r="L658" s="12"/>
      <c r="M658" s="12"/>
      <c r="N658" s="12"/>
      <c r="O658" s="12"/>
    </row>
    <row r="659">
      <c r="A659" s="12"/>
      <c r="B659" s="12"/>
      <c r="C659" s="12"/>
      <c r="D659" s="12"/>
      <c r="E659" s="12"/>
      <c r="F659" s="12"/>
      <c r="G659" s="12"/>
      <c r="H659" s="12"/>
      <c r="I659" s="12"/>
      <c r="J659" s="12"/>
      <c r="K659" s="12"/>
      <c r="L659" s="12"/>
      <c r="M659" s="12"/>
      <c r="N659" s="12"/>
      <c r="O659" s="12"/>
    </row>
    <row r="660">
      <c r="A660" s="12"/>
      <c r="B660" s="12"/>
      <c r="C660" s="12"/>
      <c r="D660" s="12"/>
      <c r="E660" s="12"/>
      <c r="F660" s="12"/>
      <c r="G660" s="12"/>
      <c r="H660" s="12"/>
      <c r="I660" s="12"/>
      <c r="J660" s="12"/>
      <c r="K660" s="12"/>
      <c r="L660" s="12"/>
      <c r="M660" s="12"/>
      <c r="N660" s="12"/>
      <c r="O660" s="12"/>
    </row>
    <row r="661">
      <c r="A661" s="12"/>
      <c r="B661" s="12"/>
      <c r="C661" s="12"/>
      <c r="D661" s="12"/>
      <c r="E661" s="12"/>
      <c r="F661" s="12"/>
      <c r="G661" s="12"/>
      <c r="H661" s="12"/>
      <c r="I661" s="12"/>
      <c r="J661" s="12"/>
      <c r="K661" s="12"/>
      <c r="L661" s="12"/>
      <c r="M661" s="12"/>
      <c r="N661" s="12"/>
      <c r="O661" s="12"/>
    </row>
    <row r="662">
      <c r="A662" s="12"/>
      <c r="B662" s="12"/>
      <c r="C662" s="12"/>
      <c r="D662" s="12"/>
      <c r="E662" s="12"/>
      <c r="F662" s="12"/>
      <c r="G662" s="12"/>
      <c r="H662" s="12"/>
      <c r="I662" s="12"/>
      <c r="J662" s="12"/>
      <c r="K662" s="12"/>
      <c r="L662" s="12"/>
      <c r="M662" s="12"/>
      <c r="N662" s="12"/>
      <c r="O662" s="12"/>
    </row>
    <row r="663">
      <c r="A663" s="12"/>
      <c r="B663" s="12"/>
      <c r="C663" s="12"/>
      <c r="D663" s="12"/>
      <c r="E663" s="12"/>
      <c r="F663" s="12"/>
      <c r="G663" s="12"/>
      <c r="H663" s="12"/>
      <c r="I663" s="12"/>
      <c r="J663" s="12"/>
      <c r="K663" s="12"/>
      <c r="L663" s="12"/>
      <c r="M663" s="12"/>
      <c r="N663" s="12"/>
      <c r="O663" s="12"/>
    </row>
    <row r="664">
      <c r="A664" s="12"/>
      <c r="B664" s="12"/>
      <c r="C664" s="12"/>
      <c r="D664" s="12"/>
      <c r="E664" s="12"/>
      <c r="F664" s="12"/>
      <c r="G664" s="12"/>
      <c r="H664" s="12"/>
      <c r="I664" s="12"/>
      <c r="J664" s="12"/>
      <c r="K664" s="12"/>
      <c r="L664" s="12"/>
      <c r="M664" s="12"/>
      <c r="N664" s="12"/>
      <c r="O664" s="12"/>
    </row>
    <row r="665">
      <c r="A665" s="12"/>
      <c r="B665" s="12"/>
      <c r="C665" s="12"/>
      <c r="D665" s="12"/>
      <c r="E665" s="12"/>
      <c r="F665" s="12"/>
      <c r="G665" s="12"/>
      <c r="H665" s="12"/>
      <c r="I665" s="12"/>
      <c r="J665" s="12"/>
      <c r="K665" s="12"/>
      <c r="L665" s="12"/>
      <c r="M665" s="12"/>
      <c r="N665" s="12"/>
      <c r="O665" s="12"/>
    </row>
    <row r="666">
      <c r="A666" s="12"/>
      <c r="B666" s="12"/>
      <c r="C666" s="12"/>
      <c r="D666" s="12"/>
      <c r="E666" s="12"/>
      <c r="F666" s="12"/>
      <c r="G666" s="12"/>
      <c r="H666" s="12"/>
      <c r="I666" s="12"/>
      <c r="J666" s="12"/>
      <c r="K666" s="12"/>
      <c r="L666" s="12"/>
      <c r="M666" s="12"/>
      <c r="N666" s="12"/>
      <c r="O666" s="12"/>
    </row>
    <row r="667">
      <c r="A667" s="12"/>
      <c r="B667" s="12"/>
      <c r="C667" s="12"/>
      <c r="D667" s="12"/>
      <c r="E667" s="12"/>
      <c r="F667" s="12"/>
      <c r="G667" s="12"/>
      <c r="H667" s="12"/>
      <c r="I667" s="12"/>
      <c r="J667" s="12"/>
      <c r="K667" s="12"/>
      <c r="L667" s="12"/>
      <c r="M667" s="12"/>
      <c r="N667" s="12"/>
      <c r="O667" s="12"/>
    </row>
    <row r="668">
      <c r="A668" s="12"/>
      <c r="B668" s="12"/>
      <c r="C668" s="12"/>
      <c r="D668" s="12"/>
      <c r="E668" s="12"/>
      <c r="F668" s="12"/>
      <c r="G668" s="12"/>
      <c r="H668" s="12"/>
      <c r="I668" s="12"/>
      <c r="J668" s="12"/>
      <c r="K668" s="12"/>
      <c r="L668" s="12"/>
      <c r="M668" s="12"/>
      <c r="N668" s="12"/>
      <c r="O668" s="12"/>
    </row>
    <row r="669">
      <c r="A669" s="12"/>
      <c r="B669" s="12"/>
      <c r="C669" s="12"/>
      <c r="D669" s="12"/>
      <c r="E669" s="12"/>
      <c r="F669" s="12"/>
      <c r="G669" s="12"/>
      <c r="H669" s="12"/>
      <c r="I669" s="12"/>
      <c r="J669" s="12"/>
      <c r="K669" s="12"/>
      <c r="L669" s="12"/>
      <c r="M669" s="12"/>
      <c r="N669" s="12"/>
      <c r="O669" s="12"/>
    </row>
    <row r="670">
      <c r="A670" s="12"/>
      <c r="B670" s="12"/>
      <c r="C670" s="12"/>
      <c r="D670" s="12"/>
      <c r="E670" s="12"/>
      <c r="F670" s="12"/>
      <c r="G670" s="12"/>
      <c r="H670" s="12"/>
      <c r="I670" s="12"/>
      <c r="J670" s="12"/>
      <c r="K670" s="12"/>
      <c r="L670" s="12"/>
      <c r="M670" s="12"/>
      <c r="N670" s="12"/>
      <c r="O670" s="12"/>
    </row>
    <row r="671">
      <c r="A671" s="12"/>
      <c r="B671" s="12"/>
      <c r="C671" s="12"/>
      <c r="D671" s="12"/>
      <c r="E671" s="12"/>
      <c r="F671" s="12"/>
      <c r="G671" s="12"/>
      <c r="H671" s="12"/>
      <c r="I671" s="12"/>
      <c r="J671" s="12"/>
      <c r="K671" s="12"/>
      <c r="L671" s="12"/>
      <c r="M671" s="12"/>
      <c r="N671" s="12"/>
      <c r="O671" s="12"/>
    </row>
    <row r="672">
      <c r="A672" s="12"/>
      <c r="B672" s="12"/>
      <c r="C672" s="12"/>
      <c r="D672" s="12"/>
      <c r="E672" s="12"/>
      <c r="F672" s="12"/>
      <c r="G672" s="12"/>
      <c r="H672" s="12"/>
      <c r="I672" s="12"/>
      <c r="J672" s="12"/>
      <c r="K672" s="12"/>
      <c r="L672" s="12"/>
      <c r="M672" s="12"/>
      <c r="N672" s="12"/>
      <c r="O672" s="12"/>
    </row>
    <row r="673">
      <c r="A673" s="12"/>
      <c r="B673" s="12"/>
      <c r="C673" s="12"/>
      <c r="D673" s="12"/>
      <c r="E673" s="12"/>
      <c r="F673" s="12"/>
      <c r="G673" s="12"/>
      <c r="H673" s="12"/>
      <c r="I673" s="12"/>
      <c r="J673" s="12"/>
      <c r="K673" s="12"/>
      <c r="L673" s="12"/>
      <c r="M673" s="12"/>
      <c r="N673" s="12"/>
      <c r="O673" s="12"/>
    </row>
    <row r="674">
      <c r="A674" s="12"/>
      <c r="B674" s="12"/>
      <c r="C674" s="12"/>
      <c r="D674" s="12"/>
      <c r="E674" s="12"/>
      <c r="F674" s="12"/>
      <c r="G674" s="12"/>
      <c r="H674" s="12"/>
      <c r="I674" s="12"/>
      <c r="J674" s="12"/>
      <c r="K674" s="12"/>
      <c r="L674" s="12"/>
      <c r="M674" s="12"/>
      <c r="N674" s="12"/>
      <c r="O674" s="12"/>
    </row>
    <row r="675">
      <c r="A675" s="12"/>
      <c r="B675" s="12"/>
      <c r="C675" s="12"/>
      <c r="D675" s="12"/>
      <c r="E675" s="12"/>
      <c r="F675" s="12"/>
      <c r="G675" s="12"/>
      <c r="H675" s="12"/>
      <c r="I675" s="12"/>
      <c r="J675" s="12"/>
      <c r="K675" s="12"/>
      <c r="L675" s="12"/>
      <c r="M675" s="12"/>
      <c r="N675" s="12"/>
      <c r="O675" s="12"/>
    </row>
    <row r="676">
      <c r="A676" s="12"/>
      <c r="B676" s="12"/>
      <c r="C676" s="12"/>
      <c r="D676" s="12"/>
      <c r="E676" s="12"/>
      <c r="F676" s="12"/>
      <c r="G676" s="12"/>
      <c r="H676" s="12"/>
      <c r="I676" s="12"/>
      <c r="J676" s="12"/>
      <c r="K676" s="12"/>
      <c r="L676" s="12"/>
      <c r="M676" s="12"/>
      <c r="N676" s="12"/>
      <c r="O676" s="12"/>
    </row>
    <row r="677">
      <c r="A677" s="12"/>
      <c r="B677" s="12"/>
      <c r="C677" s="12"/>
      <c r="D677" s="12"/>
      <c r="E677" s="12"/>
      <c r="F677" s="12"/>
      <c r="G677" s="12"/>
      <c r="H677" s="12"/>
      <c r="I677" s="12"/>
      <c r="J677" s="12"/>
      <c r="K677" s="12"/>
      <c r="L677" s="12"/>
      <c r="M677" s="12"/>
      <c r="N677" s="12"/>
      <c r="O677" s="12"/>
    </row>
    <row r="678">
      <c r="A678" s="12"/>
      <c r="B678" s="12"/>
      <c r="C678" s="12"/>
      <c r="D678" s="12"/>
      <c r="E678" s="12"/>
      <c r="F678" s="12"/>
      <c r="G678" s="12"/>
      <c r="H678" s="12"/>
      <c r="I678" s="12"/>
      <c r="J678" s="12"/>
      <c r="K678" s="12"/>
      <c r="L678" s="12"/>
      <c r="M678" s="12"/>
      <c r="N678" s="12"/>
      <c r="O678" s="12"/>
    </row>
    <row r="679">
      <c r="A679" s="12"/>
      <c r="B679" s="12"/>
      <c r="C679" s="12"/>
      <c r="D679" s="12"/>
      <c r="E679" s="12"/>
      <c r="F679" s="12"/>
      <c r="G679" s="12"/>
      <c r="H679" s="12"/>
      <c r="I679" s="12"/>
      <c r="J679" s="12"/>
      <c r="K679" s="12"/>
      <c r="L679" s="12"/>
      <c r="M679" s="12"/>
      <c r="N679" s="12"/>
      <c r="O679" s="12"/>
    </row>
    <row r="680">
      <c r="A680" s="12"/>
      <c r="B680" s="12"/>
      <c r="C680" s="12"/>
      <c r="D680" s="12"/>
      <c r="E680" s="12"/>
      <c r="F680" s="12"/>
      <c r="G680" s="12"/>
      <c r="H680" s="12"/>
      <c r="I680" s="12"/>
      <c r="J680" s="12"/>
      <c r="K680" s="12"/>
      <c r="L680" s="12"/>
      <c r="M680" s="12"/>
      <c r="N680" s="12"/>
      <c r="O680" s="12"/>
    </row>
    <row r="681">
      <c r="A681" s="12"/>
      <c r="B681" s="12"/>
      <c r="C681" s="12"/>
      <c r="D681" s="12"/>
      <c r="E681" s="12"/>
      <c r="F681" s="12"/>
      <c r="G681" s="12"/>
      <c r="H681" s="12"/>
      <c r="I681" s="12"/>
      <c r="J681" s="12"/>
      <c r="K681" s="12"/>
      <c r="L681" s="12"/>
      <c r="M681" s="12"/>
      <c r="N681" s="12"/>
      <c r="O681" s="12"/>
    </row>
    <row r="682">
      <c r="A682" s="12"/>
      <c r="B682" s="12"/>
      <c r="C682" s="12"/>
      <c r="D682" s="12"/>
      <c r="E682" s="12"/>
      <c r="F682" s="12"/>
      <c r="G682" s="12"/>
      <c r="H682" s="12"/>
      <c r="I682" s="12"/>
      <c r="J682" s="12"/>
      <c r="K682" s="12"/>
      <c r="L682" s="12"/>
      <c r="M682" s="12"/>
      <c r="N682" s="12"/>
      <c r="O682" s="12"/>
    </row>
    <row r="683">
      <c r="A683" s="12"/>
      <c r="B683" s="12"/>
      <c r="C683" s="12"/>
      <c r="D683" s="12"/>
      <c r="E683" s="12"/>
      <c r="F683" s="12"/>
      <c r="G683" s="12"/>
      <c r="H683" s="12"/>
      <c r="I683" s="12"/>
      <c r="J683" s="12"/>
      <c r="K683" s="12"/>
      <c r="L683" s="12"/>
      <c r="M683" s="12"/>
      <c r="N683" s="12"/>
      <c r="O683" s="12"/>
    </row>
    <row r="684">
      <c r="A684" s="12"/>
      <c r="B684" s="12"/>
      <c r="C684" s="12"/>
      <c r="D684" s="12"/>
      <c r="E684" s="12"/>
      <c r="F684" s="12"/>
      <c r="G684" s="12"/>
      <c r="H684" s="12"/>
      <c r="I684" s="12"/>
      <c r="J684" s="12"/>
      <c r="K684" s="12"/>
      <c r="L684" s="12"/>
      <c r="M684" s="12"/>
      <c r="N684" s="12"/>
      <c r="O684" s="12"/>
    </row>
    <row r="685">
      <c r="A685" s="12"/>
      <c r="B685" s="12"/>
      <c r="C685" s="12"/>
      <c r="D685" s="12"/>
      <c r="E685" s="12"/>
      <c r="F685" s="12"/>
      <c r="G685" s="12"/>
      <c r="H685" s="12"/>
      <c r="I685" s="12"/>
      <c r="J685" s="12"/>
      <c r="K685" s="12"/>
      <c r="L685" s="12"/>
      <c r="M685" s="12"/>
      <c r="N685" s="12"/>
      <c r="O685" s="12"/>
    </row>
    <row r="686">
      <c r="A686" s="12"/>
      <c r="B686" s="12"/>
      <c r="C686" s="12"/>
      <c r="D686" s="12"/>
      <c r="E686" s="12"/>
      <c r="F686" s="12"/>
      <c r="G686" s="12"/>
      <c r="H686" s="12"/>
      <c r="I686" s="12"/>
      <c r="J686" s="12"/>
      <c r="K686" s="12"/>
      <c r="L686" s="12"/>
      <c r="M686" s="12"/>
      <c r="N686" s="12"/>
      <c r="O686" s="12"/>
    </row>
    <row r="687">
      <c r="A687" s="12"/>
      <c r="B687" s="12"/>
      <c r="C687" s="12"/>
      <c r="D687" s="12"/>
      <c r="E687" s="12"/>
      <c r="F687" s="12"/>
      <c r="G687" s="12"/>
      <c r="H687" s="12"/>
      <c r="I687" s="12"/>
      <c r="J687" s="12"/>
      <c r="K687" s="12"/>
      <c r="L687" s="12"/>
      <c r="M687" s="12"/>
      <c r="N687" s="12"/>
      <c r="O687" s="12"/>
    </row>
    <row r="688">
      <c r="A688" s="12"/>
      <c r="B688" s="12"/>
      <c r="C688" s="12"/>
      <c r="D688" s="12"/>
      <c r="E688" s="12"/>
      <c r="F688" s="12"/>
      <c r="G688" s="12"/>
      <c r="H688" s="12"/>
      <c r="I688" s="12"/>
      <c r="J688" s="12"/>
      <c r="K688" s="12"/>
      <c r="L688" s="12"/>
      <c r="M688" s="12"/>
      <c r="N688" s="12"/>
      <c r="O688" s="12"/>
    </row>
    <row r="689">
      <c r="A689" s="12"/>
      <c r="B689" s="12"/>
      <c r="C689" s="12"/>
      <c r="D689" s="12"/>
      <c r="E689" s="12"/>
      <c r="F689" s="12"/>
      <c r="G689" s="12"/>
      <c r="H689" s="12"/>
      <c r="I689" s="12"/>
      <c r="J689" s="12"/>
      <c r="K689" s="12"/>
      <c r="L689" s="12"/>
      <c r="M689" s="12"/>
      <c r="N689" s="12"/>
      <c r="O689" s="12"/>
    </row>
    <row r="690">
      <c r="A690" s="12"/>
      <c r="B690" s="12"/>
      <c r="C690" s="12"/>
      <c r="D690" s="12"/>
      <c r="E690" s="12"/>
      <c r="F690" s="12"/>
      <c r="G690" s="12"/>
      <c r="H690" s="12"/>
      <c r="I690" s="12"/>
      <c r="J690" s="12"/>
      <c r="K690" s="12"/>
      <c r="L690" s="12"/>
      <c r="M690" s="12"/>
      <c r="N690" s="12"/>
      <c r="O690" s="12"/>
    </row>
    <row r="691">
      <c r="A691" s="12"/>
      <c r="B691" s="12"/>
      <c r="C691" s="12"/>
      <c r="D691" s="12"/>
      <c r="E691" s="12"/>
      <c r="F691" s="12"/>
      <c r="G691" s="12"/>
      <c r="H691" s="12"/>
      <c r="I691" s="12"/>
      <c r="J691" s="12"/>
      <c r="K691" s="12"/>
      <c r="L691" s="12"/>
      <c r="M691" s="12"/>
      <c r="N691" s="12"/>
      <c r="O691" s="12"/>
    </row>
    <row r="692">
      <c r="A692" s="12"/>
      <c r="B692" s="12"/>
      <c r="C692" s="12"/>
      <c r="D692" s="12"/>
      <c r="E692" s="12"/>
      <c r="F692" s="12"/>
      <c r="G692" s="12"/>
      <c r="H692" s="12"/>
      <c r="I692" s="12"/>
      <c r="J692" s="12"/>
      <c r="K692" s="12"/>
      <c r="L692" s="12"/>
      <c r="M692" s="12"/>
      <c r="N692" s="12"/>
      <c r="O692" s="12"/>
    </row>
    <row r="693">
      <c r="A693" s="12"/>
      <c r="B693" s="12"/>
      <c r="C693" s="12"/>
      <c r="D693" s="12"/>
      <c r="E693" s="12"/>
      <c r="F693" s="12"/>
      <c r="G693" s="12"/>
      <c r="H693" s="12"/>
      <c r="I693" s="12"/>
      <c r="J693" s="12"/>
      <c r="K693" s="12"/>
      <c r="L693" s="12"/>
      <c r="M693" s="12"/>
      <c r="N693" s="12"/>
      <c r="O693" s="12"/>
    </row>
    <row r="694">
      <c r="A694" s="12"/>
      <c r="B694" s="12"/>
      <c r="C694" s="12"/>
      <c r="D694" s="12"/>
      <c r="E694" s="12"/>
      <c r="F694" s="12"/>
      <c r="G694" s="12"/>
      <c r="H694" s="12"/>
      <c r="I694" s="12"/>
      <c r="J694" s="12"/>
      <c r="K694" s="12"/>
      <c r="L694" s="12"/>
      <c r="M694" s="12"/>
      <c r="N694" s="12"/>
      <c r="O694" s="12"/>
    </row>
    <row r="695">
      <c r="A695" s="12"/>
      <c r="B695" s="12"/>
      <c r="C695" s="12"/>
      <c r="D695" s="12"/>
      <c r="E695" s="12"/>
      <c r="F695" s="12"/>
      <c r="G695" s="12"/>
      <c r="H695" s="12"/>
      <c r="I695" s="12"/>
      <c r="J695" s="12"/>
      <c r="K695" s="12"/>
      <c r="L695" s="12"/>
      <c r="M695" s="12"/>
      <c r="N695" s="12"/>
      <c r="O695" s="12"/>
    </row>
    <row r="696">
      <c r="A696" s="12"/>
      <c r="B696" s="12"/>
      <c r="C696" s="12"/>
      <c r="D696" s="12"/>
      <c r="E696" s="12"/>
      <c r="F696" s="12"/>
      <c r="G696" s="12"/>
      <c r="H696" s="12"/>
      <c r="I696" s="12"/>
      <c r="J696" s="12"/>
      <c r="K696" s="12"/>
      <c r="L696" s="12"/>
      <c r="M696" s="12"/>
      <c r="N696" s="12"/>
      <c r="O696" s="12"/>
    </row>
    <row r="697">
      <c r="A697" s="12"/>
      <c r="B697" s="12"/>
      <c r="C697" s="12"/>
      <c r="D697" s="12"/>
      <c r="E697" s="12"/>
      <c r="F697" s="12"/>
      <c r="G697" s="12"/>
      <c r="H697" s="12"/>
      <c r="I697" s="12"/>
      <c r="J697" s="12"/>
      <c r="K697" s="12"/>
      <c r="L697" s="12"/>
      <c r="M697" s="12"/>
      <c r="N697" s="12"/>
      <c r="O697" s="12"/>
    </row>
    <row r="698">
      <c r="A698" s="12"/>
      <c r="B698" s="12"/>
      <c r="C698" s="12"/>
      <c r="D698" s="12"/>
      <c r="E698" s="12"/>
      <c r="F698" s="12"/>
      <c r="G698" s="12"/>
      <c r="H698" s="12"/>
      <c r="I698" s="12"/>
      <c r="J698" s="12"/>
      <c r="K698" s="12"/>
      <c r="L698" s="12"/>
      <c r="M698" s="12"/>
      <c r="N698" s="12"/>
      <c r="O698" s="12"/>
    </row>
    <row r="699">
      <c r="A699" s="12"/>
      <c r="B699" s="12"/>
      <c r="C699" s="12"/>
      <c r="D699" s="12"/>
      <c r="E699" s="12"/>
      <c r="F699" s="12"/>
      <c r="G699" s="12"/>
      <c r="H699" s="12"/>
      <c r="I699" s="12"/>
      <c r="J699" s="12"/>
      <c r="K699" s="12"/>
      <c r="L699" s="12"/>
      <c r="M699" s="12"/>
      <c r="N699" s="12"/>
      <c r="O699" s="12"/>
    </row>
    <row r="700">
      <c r="A700" s="12"/>
      <c r="B700" s="12"/>
      <c r="C700" s="12"/>
      <c r="D700" s="12"/>
      <c r="E700" s="12"/>
      <c r="F700" s="12"/>
      <c r="G700" s="12"/>
      <c r="H700" s="12"/>
      <c r="I700" s="12"/>
      <c r="J700" s="12"/>
      <c r="K700" s="12"/>
      <c r="L700" s="12"/>
      <c r="M700" s="12"/>
      <c r="N700" s="12"/>
      <c r="O700" s="12"/>
    </row>
    <row r="701">
      <c r="A701" s="12"/>
      <c r="B701" s="12"/>
      <c r="C701" s="12"/>
      <c r="D701" s="12"/>
      <c r="E701" s="12"/>
      <c r="F701" s="12"/>
      <c r="G701" s="12"/>
      <c r="H701" s="12"/>
      <c r="I701" s="12"/>
      <c r="J701" s="12"/>
      <c r="K701" s="12"/>
      <c r="L701" s="12"/>
      <c r="M701" s="12"/>
      <c r="N701" s="12"/>
      <c r="O701" s="12"/>
    </row>
    <row r="702">
      <c r="A702" s="12"/>
      <c r="B702" s="12"/>
      <c r="C702" s="12"/>
      <c r="D702" s="12"/>
      <c r="E702" s="12"/>
      <c r="F702" s="12"/>
      <c r="G702" s="12"/>
      <c r="H702" s="12"/>
      <c r="I702" s="12"/>
      <c r="J702" s="12"/>
      <c r="K702" s="12"/>
      <c r="L702" s="12"/>
      <c r="M702" s="12"/>
      <c r="N702" s="12"/>
      <c r="O702" s="12"/>
    </row>
    <row r="703">
      <c r="A703" s="12"/>
      <c r="B703" s="12"/>
      <c r="C703" s="12"/>
      <c r="D703" s="12"/>
      <c r="E703" s="12"/>
      <c r="F703" s="12"/>
      <c r="G703" s="12"/>
      <c r="H703" s="12"/>
      <c r="I703" s="12"/>
      <c r="J703" s="12"/>
      <c r="K703" s="12"/>
      <c r="L703" s="12"/>
      <c r="M703" s="12"/>
      <c r="N703" s="12"/>
      <c r="O703" s="12"/>
    </row>
    <row r="704">
      <c r="A704" s="12"/>
      <c r="B704" s="12"/>
      <c r="C704" s="12"/>
      <c r="D704" s="12"/>
      <c r="E704" s="12"/>
      <c r="F704" s="12"/>
      <c r="G704" s="12"/>
      <c r="H704" s="12"/>
      <c r="I704" s="12"/>
      <c r="J704" s="12"/>
      <c r="K704" s="12"/>
      <c r="L704" s="12"/>
      <c r="M704" s="12"/>
      <c r="N704" s="12"/>
      <c r="O704" s="12"/>
    </row>
    <row r="705">
      <c r="A705" s="12"/>
      <c r="B705" s="12"/>
      <c r="C705" s="12"/>
      <c r="D705" s="12"/>
      <c r="E705" s="12"/>
      <c r="F705" s="12"/>
      <c r="G705" s="12"/>
      <c r="H705" s="12"/>
      <c r="I705" s="12"/>
      <c r="J705" s="12"/>
      <c r="K705" s="12"/>
      <c r="L705" s="12"/>
      <c r="M705" s="12"/>
      <c r="N705" s="12"/>
      <c r="O705" s="12"/>
    </row>
    <row r="706">
      <c r="A706" s="12"/>
      <c r="B706" s="12"/>
      <c r="C706" s="12"/>
      <c r="D706" s="12"/>
      <c r="E706" s="12"/>
      <c r="F706" s="12"/>
      <c r="G706" s="12"/>
      <c r="H706" s="12"/>
      <c r="I706" s="12"/>
      <c r="J706" s="12"/>
      <c r="K706" s="12"/>
      <c r="L706" s="12"/>
      <c r="M706" s="12"/>
      <c r="N706" s="12"/>
      <c r="O706" s="12"/>
    </row>
    <row r="707">
      <c r="A707" s="12"/>
      <c r="B707" s="12"/>
      <c r="C707" s="12"/>
      <c r="D707" s="12"/>
      <c r="E707" s="12"/>
      <c r="F707" s="12"/>
      <c r="G707" s="12"/>
      <c r="H707" s="12"/>
      <c r="I707" s="12"/>
      <c r="J707" s="12"/>
      <c r="K707" s="12"/>
      <c r="L707" s="12"/>
      <c r="M707" s="12"/>
      <c r="N707" s="12"/>
      <c r="O707" s="12"/>
    </row>
    <row r="708">
      <c r="A708" s="12"/>
      <c r="B708" s="12"/>
      <c r="C708" s="12"/>
      <c r="D708" s="12"/>
      <c r="E708" s="12"/>
      <c r="F708" s="12"/>
      <c r="G708" s="12"/>
      <c r="H708" s="12"/>
      <c r="I708" s="12"/>
      <c r="J708" s="12"/>
      <c r="K708" s="12"/>
      <c r="L708" s="12"/>
      <c r="M708" s="12"/>
      <c r="N708" s="12"/>
      <c r="O708" s="12"/>
    </row>
    <row r="709">
      <c r="A709" s="12"/>
      <c r="B709" s="12"/>
      <c r="C709" s="12"/>
      <c r="D709" s="12"/>
      <c r="E709" s="12"/>
      <c r="F709" s="12"/>
      <c r="G709" s="12"/>
      <c r="H709" s="12"/>
      <c r="I709" s="12"/>
      <c r="J709" s="12"/>
      <c r="K709" s="12"/>
      <c r="L709" s="12"/>
      <c r="M709" s="12"/>
      <c r="N709" s="12"/>
      <c r="O709" s="12"/>
    </row>
    <row r="710">
      <c r="A710" s="12"/>
      <c r="B710" s="12"/>
      <c r="C710" s="12"/>
      <c r="D710" s="12"/>
      <c r="E710" s="12"/>
      <c r="F710" s="12"/>
      <c r="G710" s="12"/>
      <c r="H710" s="12"/>
      <c r="I710" s="12"/>
      <c r="J710" s="12"/>
      <c r="K710" s="12"/>
      <c r="L710" s="12"/>
      <c r="M710" s="12"/>
      <c r="N710" s="12"/>
      <c r="O710" s="12"/>
    </row>
    <row r="711">
      <c r="A711" s="12"/>
      <c r="B711" s="12"/>
      <c r="C711" s="12"/>
      <c r="D711" s="12"/>
      <c r="E711" s="12"/>
      <c r="F711" s="12"/>
      <c r="G711" s="12"/>
      <c r="H711" s="12"/>
      <c r="I711" s="12"/>
      <c r="J711" s="12"/>
      <c r="K711" s="12"/>
      <c r="L711" s="12"/>
      <c r="M711" s="12"/>
      <c r="N711" s="12"/>
      <c r="O711" s="12"/>
    </row>
    <row r="712">
      <c r="A712" s="12"/>
      <c r="B712" s="12"/>
      <c r="C712" s="12"/>
      <c r="D712" s="12"/>
      <c r="E712" s="12"/>
      <c r="F712" s="12"/>
      <c r="G712" s="12"/>
      <c r="H712" s="12"/>
      <c r="I712" s="12"/>
      <c r="J712" s="12"/>
      <c r="K712" s="12"/>
      <c r="L712" s="12"/>
      <c r="M712" s="12"/>
      <c r="N712" s="12"/>
      <c r="O712" s="12"/>
    </row>
    <row r="713">
      <c r="A713" s="12"/>
      <c r="B713" s="12"/>
      <c r="C713" s="12"/>
      <c r="D713" s="12"/>
      <c r="E713" s="12"/>
      <c r="F713" s="12"/>
      <c r="G713" s="12"/>
      <c r="H713" s="12"/>
      <c r="I713" s="12"/>
      <c r="J713" s="12"/>
      <c r="K713" s="12"/>
      <c r="L713" s="12"/>
      <c r="M713" s="12"/>
      <c r="N713" s="12"/>
      <c r="O713" s="12"/>
    </row>
    <row r="714">
      <c r="A714" s="12"/>
      <c r="B714" s="12"/>
      <c r="C714" s="12"/>
      <c r="D714" s="12"/>
      <c r="E714" s="12"/>
      <c r="F714" s="12"/>
      <c r="G714" s="12"/>
      <c r="H714" s="12"/>
      <c r="I714" s="12"/>
      <c r="J714" s="12"/>
      <c r="K714" s="12"/>
      <c r="L714" s="12"/>
      <c r="M714" s="12"/>
      <c r="N714" s="12"/>
      <c r="O714" s="12"/>
    </row>
    <row r="715">
      <c r="A715" s="12"/>
      <c r="B715" s="12"/>
      <c r="C715" s="12"/>
      <c r="D715" s="12"/>
      <c r="E715" s="12"/>
      <c r="F715" s="12"/>
      <c r="G715" s="12"/>
      <c r="H715" s="12"/>
      <c r="I715" s="12"/>
      <c r="J715" s="12"/>
      <c r="K715" s="12"/>
      <c r="L715" s="12"/>
      <c r="M715" s="12"/>
      <c r="N715" s="12"/>
      <c r="O715" s="12"/>
    </row>
    <row r="716">
      <c r="A716" s="12"/>
      <c r="B716" s="12"/>
      <c r="C716" s="12"/>
      <c r="D716" s="12"/>
      <c r="E716" s="12"/>
      <c r="F716" s="12"/>
      <c r="G716" s="12"/>
      <c r="H716" s="12"/>
      <c r="I716" s="12"/>
      <c r="J716" s="12"/>
      <c r="K716" s="12"/>
      <c r="L716" s="12"/>
      <c r="M716" s="12"/>
      <c r="N716" s="12"/>
      <c r="O716" s="12"/>
    </row>
    <row r="717">
      <c r="A717" s="12"/>
      <c r="B717" s="12"/>
      <c r="C717" s="12"/>
      <c r="D717" s="12"/>
      <c r="E717" s="12"/>
      <c r="F717" s="12"/>
      <c r="G717" s="12"/>
      <c r="H717" s="12"/>
      <c r="I717" s="12"/>
      <c r="J717" s="12"/>
      <c r="K717" s="12"/>
      <c r="L717" s="12"/>
      <c r="M717" s="12"/>
      <c r="N717" s="12"/>
      <c r="O717" s="12"/>
    </row>
    <row r="718">
      <c r="A718" s="12"/>
      <c r="B718" s="12"/>
      <c r="C718" s="12"/>
      <c r="D718" s="12"/>
      <c r="E718" s="12"/>
      <c r="F718" s="12"/>
      <c r="G718" s="12"/>
      <c r="H718" s="12"/>
      <c r="I718" s="12"/>
      <c r="J718" s="12"/>
      <c r="K718" s="12"/>
      <c r="L718" s="12"/>
      <c r="M718" s="12"/>
      <c r="N718" s="12"/>
      <c r="O718" s="12"/>
    </row>
    <row r="719">
      <c r="A719" s="12"/>
      <c r="B719" s="12"/>
      <c r="C719" s="12"/>
      <c r="D719" s="12"/>
      <c r="E719" s="12"/>
      <c r="F719" s="12"/>
      <c r="G719" s="12"/>
      <c r="H719" s="12"/>
      <c r="I719" s="12"/>
      <c r="J719" s="12"/>
      <c r="K719" s="12"/>
      <c r="L719" s="12"/>
      <c r="M719" s="12"/>
      <c r="N719" s="12"/>
      <c r="O719" s="12"/>
    </row>
    <row r="720">
      <c r="A720" s="12"/>
      <c r="B720" s="12"/>
      <c r="C720" s="12"/>
      <c r="D720" s="12"/>
      <c r="E720" s="12"/>
      <c r="F720" s="12"/>
      <c r="G720" s="12"/>
      <c r="H720" s="12"/>
      <c r="I720" s="12"/>
      <c r="J720" s="12"/>
      <c r="K720" s="12"/>
      <c r="L720" s="12"/>
      <c r="M720" s="12"/>
      <c r="N720" s="12"/>
      <c r="O720" s="12"/>
    </row>
    <row r="721">
      <c r="A721" s="12"/>
      <c r="B721" s="12"/>
      <c r="C721" s="12"/>
      <c r="D721" s="12"/>
      <c r="E721" s="12"/>
      <c r="F721" s="12"/>
      <c r="G721" s="12"/>
      <c r="H721" s="12"/>
      <c r="I721" s="12"/>
      <c r="J721" s="12"/>
      <c r="K721" s="12"/>
      <c r="L721" s="12"/>
      <c r="M721" s="12"/>
      <c r="N721" s="12"/>
      <c r="O721" s="12"/>
    </row>
    <row r="722">
      <c r="A722" s="12"/>
      <c r="B722" s="12"/>
      <c r="C722" s="12"/>
      <c r="D722" s="12"/>
      <c r="E722" s="12"/>
      <c r="F722" s="12"/>
      <c r="G722" s="12"/>
      <c r="H722" s="12"/>
      <c r="I722" s="12"/>
      <c r="J722" s="12"/>
      <c r="K722" s="12"/>
      <c r="L722" s="12"/>
      <c r="M722" s="12"/>
      <c r="N722" s="12"/>
      <c r="O722" s="12"/>
    </row>
    <row r="723">
      <c r="A723" s="12"/>
      <c r="B723" s="12"/>
      <c r="C723" s="12"/>
      <c r="D723" s="12"/>
      <c r="E723" s="12"/>
      <c r="F723" s="12"/>
      <c r="G723" s="12"/>
      <c r="H723" s="12"/>
      <c r="I723" s="12"/>
      <c r="J723" s="12"/>
      <c r="K723" s="12"/>
      <c r="L723" s="12"/>
      <c r="M723" s="12"/>
      <c r="N723" s="12"/>
      <c r="O723" s="12"/>
    </row>
    <row r="724">
      <c r="A724" s="12"/>
      <c r="B724" s="12"/>
      <c r="C724" s="12"/>
      <c r="D724" s="12"/>
      <c r="E724" s="12"/>
      <c r="F724" s="12"/>
      <c r="G724" s="12"/>
      <c r="H724" s="12"/>
      <c r="I724" s="12"/>
      <c r="J724" s="12"/>
      <c r="K724" s="12"/>
      <c r="L724" s="12"/>
      <c r="M724" s="12"/>
      <c r="N724" s="12"/>
      <c r="O724" s="12"/>
    </row>
    <row r="725">
      <c r="A725" s="12"/>
      <c r="B725" s="12"/>
      <c r="C725" s="12"/>
      <c r="D725" s="12"/>
      <c r="E725" s="12"/>
      <c r="F725" s="12"/>
      <c r="G725" s="12"/>
      <c r="H725" s="12"/>
      <c r="I725" s="12"/>
      <c r="J725" s="12"/>
      <c r="K725" s="12"/>
      <c r="L725" s="12"/>
      <c r="M725" s="12"/>
      <c r="N725" s="12"/>
      <c r="O725" s="12"/>
    </row>
    <row r="726">
      <c r="A726" s="12"/>
      <c r="B726" s="12"/>
      <c r="C726" s="12"/>
      <c r="D726" s="12"/>
      <c r="E726" s="12"/>
      <c r="F726" s="12"/>
      <c r="G726" s="12"/>
      <c r="H726" s="12"/>
      <c r="I726" s="12"/>
      <c r="J726" s="12"/>
      <c r="K726" s="12"/>
      <c r="L726" s="12"/>
      <c r="M726" s="12"/>
      <c r="N726" s="12"/>
      <c r="O726" s="12"/>
    </row>
    <row r="727">
      <c r="A727" s="12"/>
      <c r="B727" s="12"/>
      <c r="C727" s="12"/>
      <c r="D727" s="12"/>
      <c r="E727" s="12"/>
      <c r="F727" s="12"/>
      <c r="G727" s="12"/>
      <c r="H727" s="12"/>
      <c r="I727" s="12"/>
      <c r="J727" s="12"/>
      <c r="K727" s="12"/>
      <c r="L727" s="12"/>
      <c r="M727" s="12"/>
      <c r="N727" s="12"/>
      <c r="O727" s="12"/>
    </row>
    <row r="728">
      <c r="A728" s="12"/>
      <c r="B728" s="12"/>
      <c r="C728" s="12"/>
      <c r="D728" s="12"/>
      <c r="E728" s="12"/>
      <c r="F728" s="12"/>
      <c r="G728" s="12"/>
      <c r="H728" s="12"/>
      <c r="I728" s="12"/>
      <c r="J728" s="12"/>
      <c r="K728" s="12"/>
      <c r="L728" s="12"/>
      <c r="M728" s="12"/>
      <c r="N728" s="12"/>
      <c r="O728" s="12"/>
    </row>
    <row r="729">
      <c r="A729" s="12"/>
      <c r="B729" s="12"/>
      <c r="C729" s="12"/>
      <c r="D729" s="12"/>
      <c r="E729" s="12"/>
      <c r="F729" s="12"/>
      <c r="G729" s="12"/>
      <c r="H729" s="12"/>
      <c r="I729" s="12"/>
      <c r="J729" s="12"/>
      <c r="K729" s="12"/>
      <c r="L729" s="12"/>
      <c r="M729" s="12"/>
      <c r="N729" s="12"/>
      <c r="O729" s="12"/>
    </row>
    <row r="730">
      <c r="A730" s="12"/>
      <c r="B730" s="12"/>
      <c r="C730" s="12"/>
      <c r="D730" s="12"/>
      <c r="E730" s="12"/>
      <c r="F730" s="12"/>
      <c r="G730" s="12"/>
      <c r="H730" s="12"/>
      <c r="I730" s="12"/>
      <c r="J730" s="12"/>
      <c r="K730" s="12"/>
      <c r="L730" s="12"/>
      <c r="M730" s="12"/>
      <c r="N730" s="12"/>
      <c r="O730" s="12"/>
    </row>
    <row r="731">
      <c r="A731" s="12"/>
      <c r="B731" s="12"/>
      <c r="C731" s="12"/>
      <c r="D731" s="12"/>
      <c r="E731" s="12"/>
      <c r="F731" s="12"/>
      <c r="G731" s="12"/>
      <c r="H731" s="12"/>
      <c r="I731" s="12"/>
      <c r="J731" s="12"/>
      <c r="K731" s="12"/>
      <c r="L731" s="12"/>
      <c r="M731" s="12"/>
      <c r="N731" s="12"/>
      <c r="O731" s="12"/>
    </row>
    <row r="732">
      <c r="A732" s="12"/>
      <c r="B732" s="12"/>
      <c r="C732" s="12"/>
      <c r="D732" s="12"/>
      <c r="E732" s="12"/>
      <c r="F732" s="12"/>
      <c r="G732" s="12"/>
      <c r="H732" s="12"/>
      <c r="I732" s="12"/>
      <c r="J732" s="12"/>
      <c r="K732" s="12"/>
      <c r="L732" s="12"/>
      <c r="M732" s="12"/>
      <c r="N732" s="12"/>
      <c r="O732" s="12"/>
    </row>
    <row r="733">
      <c r="A733" s="12"/>
      <c r="B733" s="12"/>
      <c r="C733" s="12"/>
      <c r="D733" s="12"/>
      <c r="E733" s="12"/>
      <c r="F733" s="12"/>
      <c r="G733" s="12"/>
      <c r="H733" s="12"/>
      <c r="I733" s="12"/>
      <c r="J733" s="12"/>
      <c r="K733" s="12"/>
      <c r="L733" s="12"/>
      <c r="M733" s="12"/>
      <c r="N733" s="12"/>
      <c r="O733" s="12"/>
    </row>
    <row r="734">
      <c r="A734" s="12"/>
      <c r="B734" s="12"/>
      <c r="C734" s="12"/>
      <c r="D734" s="12"/>
      <c r="E734" s="12"/>
      <c r="F734" s="12"/>
      <c r="G734" s="12"/>
      <c r="H734" s="12"/>
      <c r="I734" s="12"/>
      <c r="J734" s="12"/>
      <c r="K734" s="12"/>
      <c r="L734" s="12"/>
      <c r="M734" s="12"/>
      <c r="N734" s="12"/>
      <c r="O734" s="12"/>
    </row>
    <row r="735">
      <c r="A735" s="12"/>
      <c r="B735" s="12"/>
      <c r="C735" s="12"/>
      <c r="D735" s="12"/>
      <c r="E735" s="12"/>
      <c r="F735" s="12"/>
      <c r="G735" s="12"/>
      <c r="H735" s="12"/>
      <c r="I735" s="12"/>
      <c r="J735" s="12"/>
      <c r="K735" s="12"/>
      <c r="L735" s="12"/>
      <c r="M735" s="12"/>
      <c r="N735" s="12"/>
      <c r="O735" s="12"/>
    </row>
    <row r="736">
      <c r="A736" s="12"/>
      <c r="B736" s="12"/>
      <c r="C736" s="12"/>
      <c r="D736" s="12"/>
      <c r="E736" s="12"/>
      <c r="F736" s="12"/>
      <c r="G736" s="12"/>
      <c r="H736" s="12"/>
      <c r="I736" s="12"/>
      <c r="J736" s="12"/>
      <c r="K736" s="12"/>
      <c r="L736" s="12"/>
      <c r="M736" s="12"/>
      <c r="N736" s="12"/>
      <c r="O736" s="12"/>
    </row>
    <row r="737">
      <c r="A737" s="12"/>
      <c r="B737" s="12"/>
      <c r="C737" s="12"/>
      <c r="D737" s="12"/>
      <c r="E737" s="12"/>
      <c r="F737" s="12"/>
      <c r="G737" s="12"/>
      <c r="H737" s="12"/>
      <c r="I737" s="12"/>
      <c r="J737" s="12"/>
      <c r="K737" s="12"/>
      <c r="L737" s="12"/>
      <c r="M737" s="12"/>
      <c r="N737" s="12"/>
      <c r="O737" s="12"/>
    </row>
    <row r="738">
      <c r="A738" s="12"/>
      <c r="B738" s="12"/>
      <c r="C738" s="12"/>
      <c r="D738" s="12"/>
      <c r="E738" s="12"/>
      <c r="F738" s="12"/>
      <c r="G738" s="12"/>
      <c r="H738" s="12"/>
      <c r="I738" s="12"/>
      <c r="J738" s="12"/>
      <c r="K738" s="12"/>
      <c r="L738" s="12"/>
      <c r="M738" s="12"/>
      <c r="N738" s="12"/>
      <c r="O738" s="12"/>
    </row>
    <row r="739">
      <c r="A739" s="12"/>
      <c r="B739" s="12"/>
      <c r="C739" s="12"/>
      <c r="D739" s="12"/>
      <c r="E739" s="12"/>
      <c r="F739" s="12"/>
      <c r="G739" s="12"/>
      <c r="H739" s="12"/>
      <c r="I739" s="12"/>
      <c r="J739" s="12"/>
      <c r="K739" s="12"/>
      <c r="L739" s="12"/>
      <c r="M739" s="12"/>
      <c r="N739" s="12"/>
      <c r="O739" s="12"/>
    </row>
    <row r="740">
      <c r="A740" s="12"/>
      <c r="B740" s="12"/>
      <c r="C740" s="12"/>
      <c r="D740" s="12"/>
      <c r="E740" s="12"/>
      <c r="F740" s="12"/>
      <c r="G740" s="12"/>
      <c r="H740" s="12"/>
      <c r="I740" s="12"/>
      <c r="J740" s="12"/>
      <c r="K740" s="12"/>
      <c r="L740" s="12"/>
      <c r="M740" s="12"/>
      <c r="N740" s="12"/>
      <c r="O740" s="12"/>
    </row>
    <row r="741">
      <c r="A741" s="12"/>
      <c r="B741" s="12"/>
      <c r="C741" s="12"/>
      <c r="D741" s="12"/>
      <c r="E741" s="12"/>
      <c r="F741" s="12"/>
      <c r="G741" s="12"/>
      <c r="H741" s="12"/>
      <c r="I741" s="12"/>
      <c r="J741" s="12"/>
      <c r="K741" s="12"/>
      <c r="L741" s="12"/>
      <c r="M741" s="12"/>
      <c r="N741" s="12"/>
      <c r="O741" s="12"/>
    </row>
    <row r="742">
      <c r="A742" s="12"/>
      <c r="B742" s="12"/>
      <c r="C742" s="12"/>
      <c r="D742" s="12"/>
      <c r="E742" s="12"/>
      <c r="F742" s="12"/>
      <c r="G742" s="12"/>
      <c r="H742" s="12"/>
      <c r="I742" s="12"/>
      <c r="J742" s="12"/>
      <c r="K742" s="12"/>
      <c r="L742" s="12"/>
      <c r="M742" s="12"/>
      <c r="N742" s="12"/>
      <c r="O742" s="12"/>
    </row>
    <row r="743">
      <c r="A743" s="12"/>
      <c r="B743" s="12"/>
      <c r="C743" s="12"/>
      <c r="D743" s="12"/>
      <c r="E743" s="12"/>
      <c r="F743" s="12"/>
      <c r="G743" s="12"/>
      <c r="H743" s="12"/>
      <c r="I743" s="12"/>
      <c r="J743" s="12"/>
      <c r="K743" s="12"/>
      <c r="L743" s="12"/>
      <c r="M743" s="12"/>
      <c r="N743" s="12"/>
      <c r="O743" s="12"/>
    </row>
    <row r="744">
      <c r="A744" s="12"/>
      <c r="B744" s="12"/>
      <c r="C744" s="12"/>
      <c r="D744" s="12"/>
      <c r="E744" s="12"/>
      <c r="F744" s="12"/>
      <c r="G744" s="12"/>
      <c r="H744" s="12"/>
      <c r="I744" s="12"/>
      <c r="J744" s="12"/>
      <c r="K744" s="12"/>
      <c r="L744" s="12"/>
      <c r="M744" s="12"/>
      <c r="N744" s="12"/>
      <c r="O744" s="12"/>
    </row>
    <row r="745">
      <c r="A745" s="12"/>
      <c r="B745" s="12"/>
      <c r="C745" s="12"/>
      <c r="D745" s="12"/>
      <c r="E745" s="12"/>
      <c r="F745" s="12"/>
      <c r="G745" s="12"/>
      <c r="H745" s="12"/>
      <c r="I745" s="12"/>
      <c r="J745" s="12"/>
      <c r="K745" s="12"/>
      <c r="L745" s="12"/>
      <c r="M745" s="12"/>
      <c r="N745" s="12"/>
      <c r="O745" s="12"/>
    </row>
    <row r="746">
      <c r="A746" s="12"/>
      <c r="B746" s="12"/>
      <c r="C746" s="12"/>
      <c r="D746" s="12"/>
      <c r="E746" s="12"/>
      <c r="F746" s="12"/>
      <c r="G746" s="12"/>
      <c r="H746" s="12"/>
      <c r="I746" s="12"/>
      <c r="J746" s="12"/>
      <c r="K746" s="12"/>
      <c r="L746" s="12"/>
      <c r="M746" s="12"/>
      <c r="N746" s="12"/>
      <c r="O746" s="12"/>
    </row>
    <row r="747">
      <c r="A747" s="12"/>
      <c r="B747" s="12"/>
      <c r="C747" s="12"/>
      <c r="D747" s="12"/>
      <c r="E747" s="12"/>
      <c r="F747" s="12"/>
      <c r="G747" s="12"/>
      <c r="H747" s="12"/>
      <c r="I747" s="12"/>
      <c r="J747" s="12"/>
      <c r="K747" s="12"/>
      <c r="L747" s="12"/>
      <c r="M747" s="12"/>
      <c r="N747" s="12"/>
      <c r="O747" s="12"/>
    </row>
    <row r="748">
      <c r="A748" s="12"/>
      <c r="B748" s="12"/>
      <c r="C748" s="12"/>
      <c r="D748" s="12"/>
      <c r="E748" s="12"/>
      <c r="F748" s="12"/>
      <c r="G748" s="12"/>
      <c r="H748" s="12"/>
      <c r="I748" s="12"/>
      <c r="J748" s="12"/>
      <c r="K748" s="12"/>
      <c r="L748" s="12"/>
      <c r="M748" s="12"/>
      <c r="N748" s="12"/>
      <c r="O748" s="12"/>
    </row>
    <row r="749">
      <c r="A749" s="12"/>
      <c r="B749" s="12"/>
      <c r="C749" s="12"/>
      <c r="D749" s="12"/>
      <c r="E749" s="12"/>
      <c r="F749" s="12"/>
      <c r="G749" s="12"/>
      <c r="H749" s="12"/>
      <c r="I749" s="12"/>
      <c r="J749" s="12"/>
      <c r="K749" s="12"/>
      <c r="L749" s="12"/>
      <c r="M749" s="12"/>
      <c r="N749" s="12"/>
      <c r="O749" s="12"/>
    </row>
    <row r="750">
      <c r="A750" s="12"/>
      <c r="B750" s="12"/>
      <c r="C750" s="12"/>
      <c r="D750" s="12"/>
      <c r="E750" s="12"/>
      <c r="F750" s="12"/>
      <c r="G750" s="12"/>
      <c r="H750" s="12"/>
      <c r="I750" s="12"/>
      <c r="J750" s="12"/>
      <c r="K750" s="12"/>
      <c r="L750" s="12"/>
      <c r="M750" s="12"/>
      <c r="N750" s="12"/>
      <c r="O750" s="12"/>
    </row>
    <row r="751">
      <c r="A751" s="12"/>
      <c r="B751" s="12"/>
      <c r="C751" s="12"/>
      <c r="D751" s="12"/>
      <c r="E751" s="12"/>
      <c r="F751" s="12"/>
      <c r="G751" s="12"/>
      <c r="H751" s="12"/>
      <c r="I751" s="12"/>
      <c r="J751" s="12"/>
      <c r="K751" s="12"/>
      <c r="L751" s="12"/>
      <c r="M751" s="12"/>
      <c r="N751" s="12"/>
      <c r="O751" s="12"/>
    </row>
    <row r="752">
      <c r="A752" s="12"/>
      <c r="B752" s="12"/>
      <c r="C752" s="12"/>
      <c r="D752" s="12"/>
      <c r="E752" s="12"/>
      <c r="F752" s="12"/>
      <c r="G752" s="12"/>
      <c r="H752" s="12"/>
      <c r="I752" s="12"/>
      <c r="J752" s="12"/>
      <c r="K752" s="12"/>
      <c r="L752" s="12"/>
      <c r="M752" s="12"/>
      <c r="N752" s="12"/>
      <c r="O752" s="12"/>
    </row>
    <row r="753">
      <c r="A753" s="12"/>
      <c r="B753" s="12"/>
      <c r="C753" s="12"/>
      <c r="D753" s="12"/>
      <c r="E753" s="12"/>
      <c r="F753" s="12"/>
      <c r="G753" s="12"/>
      <c r="H753" s="12"/>
      <c r="I753" s="12"/>
      <c r="J753" s="12"/>
      <c r="K753" s="12"/>
      <c r="L753" s="12"/>
      <c r="M753" s="12"/>
      <c r="N753" s="12"/>
      <c r="O753" s="12"/>
    </row>
    <row r="754">
      <c r="A754" s="12"/>
      <c r="B754" s="12"/>
      <c r="C754" s="12"/>
      <c r="D754" s="12"/>
      <c r="E754" s="12"/>
      <c r="F754" s="12"/>
      <c r="G754" s="12"/>
      <c r="H754" s="12"/>
      <c r="I754" s="12"/>
      <c r="J754" s="12"/>
      <c r="K754" s="12"/>
      <c r="L754" s="12"/>
      <c r="M754" s="12"/>
      <c r="N754" s="12"/>
      <c r="O754" s="12"/>
    </row>
    <row r="755">
      <c r="A755" s="12"/>
      <c r="B755" s="12"/>
      <c r="C755" s="12"/>
      <c r="D755" s="12"/>
      <c r="E755" s="12"/>
      <c r="F755" s="12"/>
      <c r="G755" s="12"/>
      <c r="H755" s="12"/>
      <c r="I755" s="12"/>
      <c r="J755" s="12"/>
      <c r="K755" s="12"/>
      <c r="L755" s="12"/>
      <c r="M755" s="12"/>
      <c r="N755" s="12"/>
      <c r="O755" s="12"/>
    </row>
    <row r="756">
      <c r="A756" s="12"/>
      <c r="B756" s="12"/>
      <c r="C756" s="12"/>
      <c r="D756" s="12"/>
      <c r="E756" s="12"/>
      <c r="F756" s="12"/>
      <c r="G756" s="12"/>
      <c r="H756" s="12"/>
      <c r="I756" s="12"/>
      <c r="J756" s="12"/>
      <c r="K756" s="12"/>
      <c r="L756" s="12"/>
      <c r="M756" s="12"/>
      <c r="N756" s="12"/>
      <c r="O756" s="12"/>
    </row>
    <row r="757">
      <c r="A757" s="12"/>
      <c r="B757" s="12"/>
      <c r="C757" s="12"/>
      <c r="D757" s="12"/>
      <c r="E757" s="12"/>
      <c r="F757" s="12"/>
      <c r="G757" s="12"/>
      <c r="H757" s="12"/>
      <c r="I757" s="12"/>
      <c r="J757" s="12"/>
      <c r="K757" s="12"/>
      <c r="L757" s="12"/>
      <c r="M757" s="12"/>
      <c r="N757" s="12"/>
      <c r="O757" s="12"/>
    </row>
    <row r="758">
      <c r="A758" s="12"/>
      <c r="B758" s="12"/>
      <c r="C758" s="12"/>
      <c r="D758" s="12"/>
      <c r="E758" s="12"/>
      <c r="F758" s="12"/>
      <c r="G758" s="12"/>
      <c r="H758" s="12"/>
      <c r="I758" s="12"/>
      <c r="J758" s="12"/>
      <c r="K758" s="12"/>
      <c r="L758" s="12"/>
      <c r="M758" s="12"/>
      <c r="N758" s="12"/>
      <c r="O758" s="12"/>
    </row>
    <row r="759">
      <c r="A759" s="12"/>
      <c r="B759" s="12"/>
      <c r="C759" s="12"/>
      <c r="D759" s="12"/>
      <c r="E759" s="12"/>
      <c r="F759" s="12"/>
      <c r="G759" s="12"/>
      <c r="H759" s="12"/>
      <c r="I759" s="12"/>
      <c r="J759" s="12"/>
      <c r="K759" s="12"/>
      <c r="L759" s="12"/>
      <c r="M759" s="12"/>
      <c r="N759" s="12"/>
      <c r="O759" s="12"/>
    </row>
    <row r="760">
      <c r="A760" s="12"/>
      <c r="B760" s="12"/>
      <c r="C760" s="12"/>
      <c r="D760" s="12"/>
      <c r="E760" s="12"/>
      <c r="F760" s="12"/>
      <c r="G760" s="12"/>
      <c r="H760" s="12"/>
      <c r="I760" s="12"/>
      <c r="J760" s="12"/>
      <c r="K760" s="12"/>
      <c r="L760" s="12"/>
      <c r="M760" s="12"/>
      <c r="N760" s="12"/>
      <c r="O760" s="12"/>
    </row>
    <row r="761">
      <c r="A761" s="12"/>
      <c r="B761" s="12"/>
      <c r="C761" s="12"/>
      <c r="D761" s="12"/>
      <c r="E761" s="12"/>
      <c r="F761" s="12"/>
      <c r="G761" s="12"/>
      <c r="H761" s="12"/>
      <c r="I761" s="12"/>
      <c r="J761" s="12"/>
      <c r="K761" s="12"/>
      <c r="L761" s="12"/>
      <c r="M761" s="12"/>
      <c r="N761" s="12"/>
      <c r="O761" s="12"/>
    </row>
    <row r="762">
      <c r="A762" s="12"/>
      <c r="B762" s="12"/>
      <c r="C762" s="12"/>
      <c r="D762" s="12"/>
      <c r="E762" s="12"/>
      <c r="F762" s="12"/>
      <c r="G762" s="12"/>
      <c r="H762" s="12"/>
      <c r="I762" s="12"/>
      <c r="J762" s="12"/>
      <c r="K762" s="12"/>
      <c r="L762" s="12"/>
      <c r="M762" s="12"/>
      <c r="N762" s="12"/>
      <c r="O762" s="12"/>
    </row>
    <row r="763">
      <c r="A763" s="12"/>
      <c r="B763" s="12"/>
      <c r="C763" s="12"/>
      <c r="D763" s="12"/>
      <c r="E763" s="12"/>
      <c r="F763" s="12"/>
      <c r="G763" s="12"/>
      <c r="H763" s="12"/>
      <c r="I763" s="12"/>
      <c r="J763" s="12"/>
      <c r="K763" s="12"/>
      <c r="L763" s="12"/>
      <c r="M763" s="12"/>
      <c r="N763" s="12"/>
      <c r="O763" s="12"/>
    </row>
    <row r="764">
      <c r="A764" s="12"/>
      <c r="B764" s="12"/>
      <c r="C764" s="12"/>
      <c r="D764" s="12"/>
      <c r="E764" s="12"/>
      <c r="F764" s="12"/>
      <c r="G764" s="12"/>
      <c r="H764" s="12"/>
      <c r="I764" s="12"/>
      <c r="J764" s="12"/>
      <c r="K764" s="12"/>
      <c r="L764" s="12"/>
      <c r="M764" s="12"/>
      <c r="N764" s="12"/>
      <c r="O764" s="12"/>
    </row>
    <row r="765">
      <c r="A765" s="12"/>
      <c r="B765" s="12"/>
      <c r="C765" s="12"/>
      <c r="D765" s="12"/>
      <c r="E765" s="12"/>
      <c r="F765" s="12"/>
      <c r="G765" s="12"/>
      <c r="H765" s="12"/>
      <c r="I765" s="12"/>
      <c r="J765" s="12"/>
      <c r="K765" s="12"/>
      <c r="L765" s="12"/>
      <c r="M765" s="12"/>
      <c r="N765" s="12"/>
      <c r="O765" s="12"/>
    </row>
    <row r="766">
      <c r="A766" s="12"/>
      <c r="B766" s="12"/>
      <c r="C766" s="12"/>
      <c r="D766" s="12"/>
      <c r="E766" s="12"/>
      <c r="F766" s="12"/>
      <c r="G766" s="12"/>
      <c r="H766" s="12"/>
      <c r="I766" s="12"/>
      <c r="J766" s="12"/>
      <c r="K766" s="12"/>
      <c r="L766" s="12"/>
      <c r="M766" s="12"/>
      <c r="N766" s="12"/>
      <c r="O766" s="12"/>
    </row>
    <row r="767">
      <c r="A767" s="12"/>
      <c r="B767" s="12"/>
      <c r="C767" s="12"/>
      <c r="D767" s="12"/>
      <c r="E767" s="12"/>
      <c r="F767" s="12"/>
      <c r="G767" s="12"/>
      <c r="H767" s="12"/>
      <c r="I767" s="12"/>
      <c r="J767" s="12"/>
      <c r="K767" s="12"/>
      <c r="L767" s="12"/>
      <c r="M767" s="12"/>
      <c r="N767" s="12"/>
      <c r="O767" s="12"/>
    </row>
    <row r="768">
      <c r="A768" s="12"/>
      <c r="B768" s="12"/>
      <c r="C768" s="12"/>
      <c r="D768" s="12"/>
      <c r="E768" s="12"/>
      <c r="F768" s="12"/>
      <c r="G768" s="12"/>
      <c r="H768" s="12"/>
      <c r="I768" s="12"/>
      <c r="J768" s="12"/>
      <c r="K768" s="12"/>
      <c r="L768" s="12"/>
      <c r="M768" s="12"/>
      <c r="N768" s="12"/>
      <c r="O768" s="12"/>
    </row>
    <row r="769">
      <c r="A769" s="12"/>
      <c r="B769" s="12"/>
      <c r="C769" s="12"/>
      <c r="D769" s="12"/>
      <c r="E769" s="12"/>
      <c r="F769" s="12"/>
      <c r="G769" s="12"/>
      <c r="H769" s="12"/>
      <c r="I769" s="12"/>
      <c r="J769" s="12"/>
      <c r="K769" s="12"/>
      <c r="L769" s="12"/>
      <c r="M769" s="12"/>
      <c r="N769" s="12"/>
      <c r="O769" s="12"/>
    </row>
    <row r="770">
      <c r="A770" s="12"/>
      <c r="B770" s="12"/>
      <c r="C770" s="12"/>
      <c r="D770" s="12"/>
      <c r="E770" s="12"/>
      <c r="F770" s="12"/>
      <c r="G770" s="12"/>
      <c r="H770" s="12"/>
      <c r="I770" s="12"/>
      <c r="J770" s="12"/>
      <c r="K770" s="12"/>
      <c r="L770" s="12"/>
      <c r="M770" s="12"/>
      <c r="N770" s="12"/>
      <c r="O770" s="12"/>
    </row>
    <row r="771">
      <c r="A771" s="12"/>
      <c r="B771" s="12"/>
      <c r="C771" s="12"/>
      <c r="D771" s="12"/>
      <c r="E771" s="12"/>
      <c r="F771" s="12"/>
      <c r="G771" s="12"/>
      <c r="H771" s="12"/>
      <c r="I771" s="12"/>
      <c r="J771" s="12"/>
      <c r="K771" s="12"/>
      <c r="L771" s="12"/>
      <c r="M771" s="12"/>
      <c r="N771" s="12"/>
      <c r="O771" s="12"/>
    </row>
    <row r="772">
      <c r="A772" s="12"/>
      <c r="B772" s="12"/>
      <c r="C772" s="12"/>
      <c r="D772" s="12"/>
      <c r="E772" s="12"/>
      <c r="F772" s="12"/>
      <c r="G772" s="12"/>
      <c r="H772" s="12"/>
      <c r="I772" s="12"/>
      <c r="J772" s="12"/>
      <c r="K772" s="12"/>
      <c r="L772" s="12"/>
      <c r="M772" s="12"/>
      <c r="N772" s="12"/>
      <c r="O772" s="12"/>
    </row>
    <row r="773">
      <c r="A773" s="12"/>
      <c r="B773" s="12"/>
      <c r="C773" s="12"/>
      <c r="D773" s="12"/>
      <c r="E773" s="12"/>
      <c r="F773" s="12"/>
      <c r="G773" s="12"/>
      <c r="H773" s="12"/>
      <c r="I773" s="12"/>
      <c r="J773" s="12"/>
      <c r="K773" s="12"/>
      <c r="L773" s="12"/>
      <c r="M773" s="12"/>
      <c r="N773" s="12"/>
      <c r="O773" s="12"/>
    </row>
    <row r="774">
      <c r="A774" s="12"/>
      <c r="B774" s="12"/>
      <c r="C774" s="12"/>
      <c r="D774" s="12"/>
      <c r="E774" s="12"/>
      <c r="F774" s="12"/>
      <c r="G774" s="12"/>
      <c r="H774" s="12"/>
      <c r="I774" s="12"/>
      <c r="J774" s="12"/>
      <c r="K774" s="12"/>
      <c r="L774" s="12"/>
      <c r="M774" s="12"/>
      <c r="N774" s="12"/>
      <c r="O774" s="12"/>
    </row>
    <row r="775">
      <c r="A775" s="12"/>
      <c r="B775" s="12"/>
      <c r="C775" s="12"/>
      <c r="D775" s="12"/>
      <c r="E775" s="12"/>
      <c r="F775" s="12"/>
      <c r="G775" s="12"/>
      <c r="H775" s="12"/>
      <c r="I775" s="12"/>
      <c r="J775" s="12"/>
      <c r="K775" s="12"/>
      <c r="L775" s="12"/>
      <c r="M775" s="12"/>
      <c r="N775" s="12"/>
      <c r="O775" s="12"/>
    </row>
    <row r="776">
      <c r="A776" s="12"/>
      <c r="B776" s="12"/>
      <c r="C776" s="12"/>
      <c r="D776" s="12"/>
      <c r="E776" s="12"/>
      <c r="F776" s="12"/>
      <c r="G776" s="12"/>
      <c r="H776" s="12"/>
      <c r="I776" s="12"/>
      <c r="J776" s="12"/>
      <c r="K776" s="12"/>
      <c r="L776" s="12"/>
      <c r="M776" s="12"/>
      <c r="N776" s="12"/>
      <c r="O776" s="12"/>
    </row>
    <row r="777">
      <c r="A777" s="12"/>
      <c r="B777" s="12"/>
      <c r="C777" s="12"/>
      <c r="D777" s="12"/>
      <c r="E777" s="12"/>
      <c r="F777" s="12"/>
      <c r="G777" s="12"/>
      <c r="H777" s="12"/>
      <c r="I777" s="12"/>
      <c r="J777" s="12"/>
      <c r="K777" s="12"/>
      <c r="L777" s="12"/>
      <c r="M777" s="12"/>
      <c r="N777" s="12"/>
      <c r="O777" s="12"/>
    </row>
    <row r="778">
      <c r="A778" s="12"/>
      <c r="B778" s="12"/>
      <c r="C778" s="12"/>
      <c r="D778" s="12"/>
      <c r="E778" s="12"/>
      <c r="F778" s="12"/>
      <c r="G778" s="12"/>
      <c r="H778" s="12"/>
      <c r="I778" s="12"/>
      <c r="J778" s="12"/>
      <c r="K778" s="12"/>
      <c r="L778" s="12"/>
      <c r="M778" s="12"/>
      <c r="N778" s="12"/>
      <c r="O778" s="12"/>
    </row>
    <row r="779">
      <c r="A779" s="12"/>
      <c r="B779" s="12"/>
      <c r="C779" s="12"/>
      <c r="D779" s="12"/>
      <c r="E779" s="12"/>
      <c r="F779" s="12"/>
      <c r="G779" s="12"/>
      <c r="H779" s="12"/>
      <c r="I779" s="12"/>
      <c r="J779" s="12"/>
      <c r="K779" s="12"/>
      <c r="L779" s="12"/>
      <c r="M779" s="12"/>
      <c r="N779" s="12"/>
      <c r="O779" s="12"/>
    </row>
    <row r="780">
      <c r="A780" s="12"/>
      <c r="B780" s="12"/>
      <c r="C780" s="12"/>
      <c r="D780" s="12"/>
      <c r="E780" s="12"/>
      <c r="F780" s="12"/>
      <c r="G780" s="12"/>
      <c r="H780" s="12"/>
      <c r="I780" s="12"/>
      <c r="J780" s="12"/>
      <c r="K780" s="12"/>
      <c r="L780" s="12"/>
      <c r="M780" s="12"/>
      <c r="N780" s="12"/>
      <c r="O780" s="12"/>
    </row>
    <row r="781">
      <c r="A781" s="12"/>
      <c r="B781" s="12"/>
      <c r="C781" s="12"/>
      <c r="D781" s="12"/>
      <c r="E781" s="12"/>
      <c r="F781" s="12"/>
      <c r="G781" s="12"/>
      <c r="H781" s="12"/>
      <c r="I781" s="12"/>
      <c r="J781" s="12"/>
      <c r="K781" s="12"/>
      <c r="L781" s="12"/>
      <c r="M781" s="12"/>
      <c r="N781" s="12"/>
      <c r="O781" s="12"/>
    </row>
    <row r="782">
      <c r="A782" s="12"/>
      <c r="B782" s="12"/>
      <c r="C782" s="12"/>
      <c r="D782" s="12"/>
      <c r="E782" s="12"/>
      <c r="F782" s="12"/>
      <c r="G782" s="12"/>
      <c r="H782" s="12"/>
      <c r="I782" s="12"/>
      <c r="J782" s="12"/>
      <c r="K782" s="12"/>
      <c r="L782" s="12"/>
      <c r="M782" s="12"/>
      <c r="N782" s="12"/>
      <c r="O782" s="12"/>
    </row>
    <row r="783">
      <c r="A783" s="12"/>
      <c r="B783" s="12"/>
      <c r="C783" s="12"/>
      <c r="D783" s="12"/>
      <c r="E783" s="12"/>
      <c r="F783" s="12"/>
      <c r="G783" s="12"/>
      <c r="H783" s="12"/>
      <c r="I783" s="12"/>
      <c r="J783" s="12"/>
      <c r="K783" s="12"/>
      <c r="L783" s="12"/>
      <c r="M783" s="12"/>
      <c r="N783" s="12"/>
      <c r="O783" s="12"/>
    </row>
    <row r="784">
      <c r="A784" s="12"/>
      <c r="B784" s="12"/>
      <c r="C784" s="12"/>
      <c r="D784" s="12"/>
      <c r="E784" s="12"/>
      <c r="F784" s="12"/>
      <c r="G784" s="12"/>
      <c r="H784" s="12"/>
      <c r="I784" s="12"/>
      <c r="J784" s="12"/>
      <c r="K784" s="12"/>
      <c r="L784" s="12"/>
      <c r="M784" s="12"/>
      <c r="N784" s="12"/>
      <c r="O784" s="12"/>
    </row>
    <row r="785">
      <c r="A785" s="12"/>
      <c r="B785" s="12"/>
      <c r="C785" s="12"/>
      <c r="D785" s="12"/>
      <c r="E785" s="12"/>
      <c r="F785" s="12"/>
      <c r="G785" s="12"/>
      <c r="H785" s="12"/>
      <c r="I785" s="12"/>
      <c r="J785" s="12"/>
      <c r="K785" s="12"/>
      <c r="L785" s="12"/>
      <c r="M785" s="12"/>
      <c r="N785" s="12"/>
      <c r="O785" s="12"/>
    </row>
    <row r="786">
      <c r="A786" s="12"/>
      <c r="B786" s="12"/>
      <c r="C786" s="12"/>
      <c r="D786" s="12"/>
      <c r="E786" s="12"/>
      <c r="F786" s="12"/>
      <c r="G786" s="12"/>
      <c r="H786" s="12"/>
      <c r="I786" s="12"/>
      <c r="J786" s="12"/>
      <c r="K786" s="12"/>
      <c r="L786" s="12"/>
      <c r="M786" s="12"/>
      <c r="N786" s="12"/>
      <c r="O786" s="12"/>
    </row>
    <row r="787">
      <c r="A787" s="12"/>
      <c r="B787" s="12"/>
      <c r="C787" s="12"/>
      <c r="D787" s="12"/>
      <c r="E787" s="12"/>
      <c r="F787" s="12"/>
      <c r="G787" s="12"/>
      <c r="H787" s="12"/>
      <c r="I787" s="12"/>
      <c r="J787" s="12"/>
      <c r="K787" s="12"/>
      <c r="L787" s="12"/>
      <c r="M787" s="12"/>
      <c r="N787" s="12"/>
      <c r="O787" s="12"/>
    </row>
    <row r="788">
      <c r="A788" s="12"/>
      <c r="B788" s="12"/>
      <c r="C788" s="12"/>
      <c r="D788" s="12"/>
      <c r="E788" s="12"/>
      <c r="F788" s="12"/>
      <c r="G788" s="12"/>
      <c r="H788" s="12"/>
      <c r="I788" s="12"/>
      <c r="J788" s="12"/>
      <c r="K788" s="12"/>
      <c r="L788" s="12"/>
      <c r="M788" s="12"/>
      <c r="N788" s="12"/>
      <c r="O788" s="12"/>
    </row>
    <row r="789">
      <c r="A789" s="12"/>
      <c r="B789" s="12"/>
      <c r="C789" s="12"/>
      <c r="D789" s="12"/>
      <c r="E789" s="12"/>
      <c r="F789" s="12"/>
      <c r="G789" s="12"/>
      <c r="H789" s="12"/>
      <c r="I789" s="12"/>
      <c r="J789" s="12"/>
      <c r="K789" s="12"/>
      <c r="L789" s="12"/>
      <c r="M789" s="12"/>
      <c r="N789" s="12"/>
      <c r="O789" s="12"/>
    </row>
    <row r="790">
      <c r="A790" s="12"/>
      <c r="B790" s="12"/>
      <c r="C790" s="12"/>
      <c r="D790" s="12"/>
      <c r="E790" s="12"/>
      <c r="F790" s="12"/>
      <c r="G790" s="12"/>
      <c r="H790" s="12"/>
      <c r="I790" s="12"/>
      <c r="J790" s="12"/>
      <c r="K790" s="12"/>
      <c r="L790" s="12"/>
      <c r="M790" s="12"/>
      <c r="N790" s="12"/>
      <c r="O790" s="12"/>
    </row>
    <row r="791">
      <c r="A791" s="12"/>
      <c r="B791" s="12"/>
      <c r="C791" s="12"/>
      <c r="D791" s="12"/>
      <c r="E791" s="12"/>
      <c r="F791" s="12"/>
      <c r="G791" s="12"/>
      <c r="H791" s="12"/>
      <c r="I791" s="12"/>
      <c r="J791" s="12"/>
      <c r="K791" s="12"/>
      <c r="L791" s="12"/>
      <c r="M791" s="12"/>
      <c r="N791" s="12"/>
      <c r="O791" s="12"/>
    </row>
    <row r="792">
      <c r="A792" s="12"/>
      <c r="B792" s="12"/>
      <c r="C792" s="12"/>
      <c r="D792" s="12"/>
      <c r="E792" s="12"/>
      <c r="F792" s="12"/>
      <c r="G792" s="12"/>
      <c r="H792" s="12"/>
      <c r="I792" s="12"/>
      <c r="J792" s="12"/>
      <c r="K792" s="12"/>
      <c r="L792" s="12"/>
      <c r="M792" s="12"/>
      <c r="N792" s="12"/>
      <c r="O792" s="12"/>
    </row>
    <row r="793">
      <c r="A793" s="12"/>
      <c r="B793" s="12"/>
      <c r="C793" s="12"/>
      <c r="D793" s="12"/>
      <c r="E793" s="12"/>
      <c r="F793" s="12"/>
      <c r="G793" s="12"/>
      <c r="H793" s="12"/>
      <c r="I793" s="12"/>
      <c r="J793" s="12"/>
      <c r="K793" s="12"/>
      <c r="L793" s="12"/>
      <c r="M793" s="12"/>
      <c r="N793" s="12"/>
      <c r="O793" s="12"/>
    </row>
    <row r="794">
      <c r="A794" s="12"/>
      <c r="B794" s="12"/>
      <c r="C794" s="12"/>
      <c r="D794" s="12"/>
      <c r="E794" s="12"/>
      <c r="F794" s="12"/>
      <c r="G794" s="12"/>
      <c r="H794" s="12"/>
      <c r="I794" s="12"/>
      <c r="J794" s="12"/>
      <c r="K794" s="12"/>
      <c r="L794" s="12"/>
      <c r="M794" s="12"/>
      <c r="N794" s="12"/>
      <c r="O794" s="12"/>
    </row>
    <row r="795">
      <c r="A795" s="12"/>
      <c r="B795" s="12"/>
      <c r="C795" s="12"/>
      <c r="D795" s="12"/>
      <c r="E795" s="12"/>
      <c r="F795" s="12"/>
      <c r="G795" s="12"/>
      <c r="H795" s="12"/>
      <c r="I795" s="12"/>
      <c r="J795" s="12"/>
      <c r="K795" s="12"/>
      <c r="L795" s="12"/>
      <c r="M795" s="12"/>
      <c r="N795" s="12"/>
      <c r="O795" s="12"/>
    </row>
    <row r="796">
      <c r="A796" s="12"/>
      <c r="B796" s="12"/>
      <c r="C796" s="12"/>
      <c r="D796" s="12"/>
      <c r="E796" s="12"/>
      <c r="F796" s="12"/>
      <c r="G796" s="12"/>
      <c r="H796" s="12"/>
      <c r="I796" s="12"/>
      <c r="J796" s="12"/>
      <c r="K796" s="12"/>
      <c r="L796" s="12"/>
      <c r="M796" s="12"/>
      <c r="N796" s="12"/>
      <c r="O796" s="12"/>
    </row>
    <row r="797">
      <c r="A797" s="12"/>
      <c r="B797" s="12"/>
      <c r="C797" s="12"/>
      <c r="D797" s="12"/>
      <c r="E797" s="12"/>
      <c r="F797" s="12"/>
      <c r="G797" s="12"/>
      <c r="H797" s="12"/>
      <c r="I797" s="12"/>
      <c r="J797" s="12"/>
      <c r="K797" s="12"/>
      <c r="L797" s="12"/>
      <c r="M797" s="12"/>
      <c r="N797" s="12"/>
      <c r="O797" s="12"/>
    </row>
    <row r="798">
      <c r="A798" s="12"/>
      <c r="B798" s="12"/>
      <c r="C798" s="12"/>
      <c r="D798" s="12"/>
      <c r="E798" s="12"/>
      <c r="F798" s="12"/>
      <c r="G798" s="12"/>
      <c r="H798" s="12"/>
      <c r="I798" s="12"/>
      <c r="J798" s="12"/>
      <c r="K798" s="12"/>
      <c r="L798" s="12"/>
      <c r="M798" s="12"/>
      <c r="N798" s="12"/>
      <c r="O798" s="12"/>
    </row>
    <row r="799">
      <c r="A799" s="12"/>
      <c r="B799" s="12"/>
      <c r="C799" s="12"/>
      <c r="D799" s="12"/>
      <c r="E799" s="12"/>
      <c r="F799" s="12"/>
      <c r="G799" s="12"/>
      <c r="H799" s="12"/>
      <c r="I799" s="12"/>
      <c r="J799" s="12"/>
      <c r="K799" s="12"/>
      <c r="L799" s="12"/>
      <c r="M799" s="12"/>
      <c r="N799" s="12"/>
      <c r="O799" s="12"/>
    </row>
    <row r="800">
      <c r="A800" s="12"/>
      <c r="B800" s="12"/>
      <c r="C800" s="12"/>
      <c r="D800" s="12"/>
      <c r="E800" s="12"/>
      <c r="F800" s="12"/>
      <c r="G800" s="12"/>
      <c r="H800" s="12"/>
      <c r="I800" s="12"/>
      <c r="J800" s="12"/>
      <c r="K800" s="12"/>
      <c r="L800" s="12"/>
      <c r="M800" s="12"/>
      <c r="N800" s="12"/>
      <c r="O800" s="12"/>
    </row>
    <row r="801">
      <c r="A801" s="12"/>
      <c r="B801" s="12"/>
      <c r="C801" s="12"/>
      <c r="D801" s="12"/>
      <c r="E801" s="12"/>
      <c r="F801" s="12"/>
      <c r="G801" s="12"/>
      <c r="H801" s="12"/>
      <c r="I801" s="12"/>
      <c r="J801" s="12"/>
      <c r="K801" s="12"/>
      <c r="L801" s="12"/>
      <c r="M801" s="12"/>
      <c r="N801" s="12"/>
      <c r="O801" s="12"/>
    </row>
    <row r="802">
      <c r="A802" s="12"/>
      <c r="B802" s="12"/>
      <c r="C802" s="12"/>
      <c r="D802" s="12"/>
      <c r="E802" s="12"/>
      <c r="F802" s="12"/>
      <c r="G802" s="12"/>
      <c r="H802" s="12"/>
      <c r="I802" s="12"/>
      <c r="J802" s="12"/>
      <c r="K802" s="12"/>
      <c r="L802" s="12"/>
      <c r="M802" s="12"/>
      <c r="N802" s="12"/>
      <c r="O802" s="12"/>
    </row>
    <row r="803">
      <c r="A803" s="12"/>
      <c r="B803" s="12"/>
      <c r="C803" s="12"/>
      <c r="D803" s="12"/>
      <c r="E803" s="12"/>
      <c r="F803" s="12"/>
      <c r="G803" s="12"/>
      <c r="H803" s="12"/>
      <c r="I803" s="12"/>
      <c r="J803" s="12"/>
      <c r="K803" s="12"/>
      <c r="L803" s="12"/>
      <c r="M803" s="12"/>
      <c r="N803" s="12"/>
      <c r="O803" s="12"/>
    </row>
    <row r="804">
      <c r="A804" s="12"/>
      <c r="B804" s="12"/>
      <c r="C804" s="12"/>
      <c r="D804" s="12"/>
      <c r="E804" s="12"/>
      <c r="F804" s="12"/>
      <c r="G804" s="12"/>
      <c r="H804" s="12"/>
      <c r="I804" s="12"/>
      <c r="J804" s="12"/>
      <c r="K804" s="12"/>
      <c r="L804" s="12"/>
      <c r="M804" s="12"/>
      <c r="N804" s="12"/>
      <c r="O804" s="12"/>
    </row>
    <row r="805">
      <c r="A805" s="12"/>
      <c r="B805" s="12"/>
      <c r="C805" s="12"/>
      <c r="D805" s="12"/>
      <c r="E805" s="12"/>
      <c r="F805" s="12"/>
      <c r="G805" s="12"/>
      <c r="H805" s="12"/>
      <c r="I805" s="12"/>
      <c r="J805" s="12"/>
      <c r="K805" s="12"/>
      <c r="L805" s="12"/>
      <c r="M805" s="12"/>
      <c r="N805" s="12"/>
      <c r="O805" s="12"/>
    </row>
    <row r="806">
      <c r="A806" s="12"/>
      <c r="B806" s="12"/>
      <c r="C806" s="12"/>
      <c r="D806" s="12"/>
      <c r="E806" s="12"/>
      <c r="F806" s="12"/>
      <c r="G806" s="12"/>
      <c r="H806" s="12"/>
      <c r="I806" s="12"/>
      <c r="J806" s="12"/>
      <c r="K806" s="12"/>
      <c r="L806" s="12"/>
      <c r="M806" s="12"/>
      <c r="N806" s="12"/>
      <c r="O806" s="12"/>
    </row>
    <row r="807">
      <c r="A807" s="12"/>
      <c r="B807" s="12"/>
      <c r="C807" s="12"/>
      <c r="D807" s="12"/>
      <c r="E807" s="12"/>
      <c r="F807" s="12"/>
      <c r="G807" s="12"/>
      <c r="H807" s="12"/>
      <c r="I807" s="12"/>
      <c r="J807" s="12"/>
      <c r="K807" s="12"/>
      <c r="L807" s="12"/>
      <c r="M807" s="12"/>
      <c r="N807" s="12"/>
      <c r="O807" s="12"/>
    </row>
    <row r="808">
      <c r="A808" s="12"/>
      <c r="B808" s="12"/>
      <c r="C808" s="12"/>
      <c r="D808" s="12"/>
      <c r="E808" s="12"/>
      <c r="F808" s="12"/>
      <c r="G808" s="12"/>
      <c r="H808" s="12"/>
      <c r="I808" s="12"/>
      <c r="J808" s="12"/>
      <c r="K808" s="12"/>
      <c r="L808" s="12"/>
      <c r="M808" s="12"/>
      <c r="N808" s="12"/>
      <c r="O808" s="12"/>
    </row>
    <row r="809">
      <c r="A809" s="12"/>
      <c r="B809" s="12"/>
      <c r="C809" s="12"/>
      <c r="D809" s="12"/>
      <c r="E809" s="12"/>
      <c r="F809" s="12"/>
      <c r="G809" s="12"/>
      <c r="H809" s="12"/>
      <c r="I809" s="12"/>
      <c r="J809" s="12"/>
      <c r="K809" s="12"/>
      <c r="L809" s="12"/>
      <c r="M809" s="12"/>
      <c r="N809" s="12"/>
      <c r="O809" s="12"/>
    </row>
    <row r="810">
      <c r="A810" s="12"/>
      <c r="B810" s="12"/>
      <c r="C810" s="12"/>
      <c r="D810" s="12"/>
      <c r="E810" s="12"/>
      <c r="F810" s="12"/>
      <c r="G810" s="12"/>
      <c r="H810" s="12"/>
      <c r="I810" s="12"/>
      <c r="J810" s="12"/>
      <c r="K810" s="12"/>
      <c r="L810" s="12"/>
      <c r="M810" s="12"/>
      <c r="N810" s="12"/>
      <c r="O810" s="12"/>
    </row>
    <row r="811">
      <c r="A811" s="12"/>
      <c r="B811" s="12"/>
      <c r="C811" s="12"/>
      <c r="D811" s="12"/>
      <c r="E811" s="12"/>
      <c r="F811" s="12"/>
      <c r="G811" s="12"/>
      <c r="H811" s="12"/>
      <c r="I811" s="12"/>
      <c r="J811" s="12"/>
      <c r="K811" s="12"/>
      <c r="L811" s="12"/>
      <c r="M811" s="12"/>
      <c r="N811" s="12"/>
      <c r="O811" s="12"/>
    </row>
    <row r="812">
      <c r="A812" s="12"/>
      <c r="B812" s="12"/>
      <c r="C812" s="12"/>
      <c r="D812" s="12"/>
      <c r="E812" s="12"/>
      <c r="F812" s="12"/>
      <c r="G812" s="12"/>
      <c r="H812" s="12"/>
      <c r="I812" s="12"/>
      <c r="J812" s="12"/>
      <c r="K812" s="12"/>
      <c r="L812" s="12"/>
      <c r="M812" s="12"/>
      <c r="N812" s="12"/>
      <c r="O812" s="12"/>
    </row>
    <row r="813">
      <c r="A813" s="12"/>
      <c r="B813" s="12"/>
      <c r="C813" s="12"/>
      <c r="D813" s="12"/>
      <c r="E813" s="12"/>
      <c r="F813" s="12"/>
      <c r="G813" s="12"/>
      <c r="H813" s="12"/>
      <c r="I813" s="12"/>
      <c r="J813" s="12"/>
      <c r="K813" s="12"/>
      <c r="L813" s="12"/>
      <c r="M813" s="12"/>
      <c r="N813" s="12"/>
      <c r="O813" s="12"/>
    </row>
    <row r="814">
      <c r="A814" s="12"/>
      <c r="B814" s="12"/>
      <c r="C814" s="12"/>
      <c r="D814" s="12"/>
      <c r="E814" s="12"/>
      <c r="F814" s="12"/>
      <c r="G814" s="12"/>
      <c r="H814" s="12"/>
      <c r="I814" s="12"/>
      <c r="J814" s="12"/>
      <c r="K814" s="12"/>
      <c r="L814" s="12"/>
      <c r="M814" s="12"/>
      <c r="N814" s="12"/>
      <c r="O814" s="12"/>
    </row>
    <row r="815">
      <c r="A815" s="12"/>
      <c r="B815" s="12"/>
      <c r="C815" s="12"/>
      <c r="D815" s="12"/>
      <c r="E815" s="12"/>
      <c r="F815" s="12"/>
      <c r="G815" s="12"/>
      <c r="H815" s="12"/>
      <c r="I815" s="12"/>
      <c r="J815" s="12"/>
      <c r="K815" s="12"/>
      <c r="L815" s="12"/>
      <c r="M815" s="12"/>
      <c r="N815" s="12"/>
      <c r="O815" s="12"/>
    </row>
    <row r="816">
      <c r="A816" s="12"/>
      <c r="B816" s="12"/>
      <c r="C816" s="12"/>
      <c r="D816" s="12"/>
      <c r="E816" s="12"/>
      <c r="F816" s="12"/>
      <c r="G816" s="12"/>
      <c r="H816" s="12"/>
      <c r="I816" s="12"/>
      <c r="J816" s="12"/>
      <c r="K816" s="12"/>
      <c r="L816" s="12"/>
      <c r="M816" s="12"/>
      <c r="N816" s="12"/>
      <c r="O816" s="12"/>
    </row>
    <row r="817">
      <c r="A817" s="12"/>
      <c r="B817" s="12"/>
      <c r="C817" s="12"/>
      <c r="D817" s="12"/>
      <c r="E817" s="12"/>
      <c r="F817" s="12"/>
      <c r="G817" s="12"/>
      <c r="H817" s="12"/>
      <c r="I817" s="12"/>
      <c r="J817" s="12"/>
      <c r="K817" s="12"/>
      <c r="L817" s="12"/>
      <c r="M817" s="12"/>
      <c r="N817" s="12"/>
      <c r="O817" s="12"/>
    </row>
    <row r="818">
      <c r="A818" s="12"/>
      <c r="B818" s="12"/>
      <c r="C818" s="12"/>
      <c r="D818" s="12"/>
      <c r="E818" s="12"/>
      <c r="F818" s="12"/>
      <c r="G818" s="12"/>
      <c r="H818" s="12"/>
      <c r="I818" s="12"/>
      <c r="J818" s="12"/>
      <c r="K818" s="12"/>
      <c r="L818" s="12"/>
      <c r="M818" s="12"/>
      <c r="N818" s="12"/>
      <c r="O818" s="12"/>
    </row>
    <row r="819">
      <c r="A819" s="12"/>
      <c r="B819" s="12"/>
      <c r="C819" s="12"/>
      <c r="D819" s="12"/>
      <c r="E819" s="12"/>
      <c r="F819" s="12"/>
      <c r="G819" s="12"/>
      <c r="H819" s="12"/>
      <c r="I819" s="12"/>
      <c r="J819" s="12"/>
      <c r="K819" s="12"/>
      <c r="L819" s="12"/>
      <c r="M819" s="12"/>
      <c r="N819" s="12"/>
      <c r="O819" s="12"/>
    </row>
    <row r="820">
      <c r="A820" s="12"/>
      <c r="B820" s="12"/>
      <c r="C820" s="12"/>
      <c r="D820" s="12"/>
      <c r="E820" s="12"/>
      <c r="F820" s="12"/>
      <c r="G820" s="12"/>
      <c r="H820" s="12"/>
      <c r="I820" s="12"/>
      <c r="J820" s="12"/>
      <c r="K820" s="12"/>
      <c r="L820" s="12"/>
      <c r="M820" s="12"/>
      <c r="N820" s="12"/>
      <c r="O820" s="12"/>
    </row>
    <row r="821">
      <c r="A821" s="12"/>
      <c r="B821" s="12"/>
      <c r="C821" s="12"/>
      <c r="D821" s="12"/>
      <c r="E821" s="12"/>
      <c r="F821" s="12"/>
      <c r="G821" s="12"/>
      <c r="H821" s="12"/>
      <c r="I821" s="12"/>
      <c r="J821" s="12"/>
      <c r="K821" s="12"/>
      <c r="L821" s="12"/>
      <c r="M821" s="12"/>
      <c r="N821" s="12"/>
      <c r="O821" s="12"/>
    </row>
    <row r="822">
      <c r="A822" s="12"/>
      <c r="B822" s="12"/>
      <c r="C822" s="12"/>
      <c r="D822" s="12"/>
      <c r="E822" s="12"/>
      <c r="F822" s="12"/>
      <c r="G822" s="12"/>
      <c r="H822" s="12"/>
      <c r="I822" s="12"/>
      <c r="J822" s="12"/>
      <c r="K822" s="12"/>
      <c r="L822" s="12"/>
      <c r="M822" s="12"/>
      <c r="N822" s="12"/>
      <c r="O822" s="12"/>
    </row>
    <row r="823">
      <c r="A823" s="12"/>
      <c r="B823" s="12"/>
      <c r="C823" s="12"/>
      <c r="D823" s="12"/>
      <c r="E823" s="12"/>
      <c r="F823" s="12"/>
      <c r="G823" s="12"/>
      <c r="H823" s="12"/>
      <c r="I823" s="12"/>
      <c r="J823" s="12"/>
      <c r="K823" s="12"/>
      <c r="L823" s="12"/>
      <c r="M823" s="12"/>
      <c r="N823" s="12"/>
      <c r="O823" s="12"/>
    </row>
    <row r="824">
      <c r="A824" s="12"/>
      <c r="B824" s="12"/>
      <c r="C824" s="12"/>
      <c r="D824" s="12"/>
      <c r="E824" s="12"/>
      <c r="F824" s="12"/>
      <c r="G824" s="12"/>
      <c r="H824" s="12"/>
      <c r="I824" s="12"/>
      <c r="J824" s="12"/>
      <c r="K824" s="12"/>
      <c r="L824" s="12"/>
      <c r="M824" s="12"/>
      <c r="N824" s="12"/>
      <c r="O824" s="12"/>
    </row>
    <row r="825">
      <c r="A825" s="12"/>
      <c r="B825" s="12"/>
      <c r="C825" s="12"/>
      <c r="D825" s="12"/>
      <c r="E825" s="12"/>
      <c r="F825" s="12"/>
      <c r="G825" s="12"/>
      <c r="H825" s="12"/>
      <c r="I825" s="12"/>
      <c r="J825" s="12"/>
      <c r="K825" s="12"/>
      <c r="L825" s="12"/>
      <c r="M825" s="12"/>
      <c r="N825" s="12"/>
      <c r="O825" s="12"/>
    </row>
    <row r="826">
      <c r="A826" s="12"/>
      <c r="B826" s="12"/>
      <c r="C826" s="12"/>
      <c r="D826" s="12"/>
      <c r="E826" s="12"/>
      <c r="F826" s="12"/>
      <c r="G826" s="12"/>
      <c r="H826" s="12"/>
      <c r="I826" s="12"/>
      <c r="J826" s="12"/>
      <c r="K826" s="12"/>
      <c r="L826" s="12"/>
      <c r="M826" s="12"/>
      <c r="N826" s="12"/>
      <c r="O826" s="12"/>
    </row>
    <row r="827">
      <c r="A827" s="12"/>
      <c r="B827" s="12"/>
      <c r="C827" s="12"/>
      <c r="D827" s="12"/>
      <c r="E827" s="12"/>
      <c r="F827" s="12"/>
      <c r="G827" s="12"/>
      <c r="H827" s="12"/>
      <c r="I827" s="12"/>
      <c r="J827" s="12"/>
      <c r="K827" s="12"/>
      <c r="L827" s="12"/>
      <c r="M827" s="12"/>
      <c r="N827" s="12"/>
      <c r="O827" s="12"/>
    </row>
    <row r="828">
      <c r="A828" s="12"/>
      <c r="B828" s="12"/>
      <c r="C828" s="12"/>
      <c r="D828" s="12"/>
      <c r="E828" s="12"/>
      <c r="F828" s="12"/>
      <c r="G828" s="12"/>
      <c r="H828" s="12"/>
      <c r="I828" s="12"/>
      <c r="J828" s="12"/>
      <c r="K828" s="12"/>
      <c r="L828" s="12"/>
      <c r="M828" s="12"/>
      <c r="N828" s="12"/>
      <c r="O828" s="12"/>
    </row>
    <row r="829">
      <c r="A829" s="12"/>
      <c r="B829" s="12"/>
      <c r="C829" s="12"/>
      <c r="D829" s="12"/>
      <c r="E829" s="12"/>
      <c r="F829" s="12"/>
      <c r="G829" s="12"/>
      <c r="H829" s="12"/>
      <c r="I829" s="12"/>
      <c r="J829" s="12"/>
      <c r="K829" s="12"/>
      <c r="L829" s="12"/>
      <c r="M829" s="12"/>
      <c r="N829" s="12"/>
      <c r="O829" s="12"/>
    </row>
    <row r="830">
      <c r="A830" s="12"/>
      <c r="B830" s="12"/>
      <c r="C830" s="12"/>
      <c r="D830" s="12"/>
      <c r="E830" s="12"/>
      <c r="F830" s="12"/>
      <c r="G830" s="12"/>
      <c r="H830" s="12"/>
      <c r="I830" s="12"/>
      <c r="J830" s="12"/>
      <c r="K830" s="12"/>
      <c r="L830" s="12"/>
      <c r="M830" s="12"/>
      <c r="N830" s="12"/>
      <c r="O830" s="12"/>
    </row>
    <row r="831">
      <c r="A831" s="12"/>
      <c r="B831" s="12"/>
      <c r="C831" s="12"/>
      <c r="D831" s="12"/>
      <c r="E831" s="12"/>
      <c r="F831" s="12"/>
      <c r="G831" s="12"/>
      <c r="H831" s="12"/>
      <c r="I831" s="12"/>
      <c r="J831" s="12"/>
      <c r="K831" s="12"/>
      <c r="L831" s="12"/>
      <c r="M831" s="12"/>
      <c r="N831" s="12"/>
      <c r="O831" s="12"/>
    </row>
    <row r="832">
      <c r="A832" s="12"/>
      <c r="B832" s="12"/>
      <c r="C832" s="12"/>
      <c r="D832" s="12"/>
      <c r="E832" s="12"/>
      <c r="F832" s="12"/>
      <c r="G832" s="12"/>
      <c r="H832" s="12"/>
      <c r="I832" s="12"/>
      <c r="J832" s="12"/>
      <c r="K832" s="12"/>
      <c r="L832" s="12"/>
      <c r="M832" s="12"/>
      <c r="N832" s="12"/>
      <c r="O832" s="12"/>
    </row>
    <row r="833">
      <c r="A833" s="12"/>
      <c r="B833" s="12"/>
      <c r="C833" s="12"/>
      <c r="D833" s="12"/>
      <c r="E833" s="12"/>
      <c r="F833" s="12"/>
      <c r="G833" s="12"/>
      <c r="H833" s="12"/>
      <c r="I833" s="12"/>
      <c r="J833" s="12"/>
      <c r="K833" s="12"/>
      <c r="L833" s="12"/>
      <c r="M833" s="12"/>
      <c r="N833" s="12"/>
      <c r="O833" s="12"/>
    </row>
    <row r="834">
      <c r="A834" s="12"/>
      <c r="B834" s="12"/>
      <c r="C834" s="12"/>
      <c r="D834" s="12"/>
      <c r="E834" s="12"/>
      <c r="F834" s="12"/>
      <c r="G834" s="12"/>
      <c r="H834" s="12"/>
      <c r="I834" s="12"/>
      <c r="J834" s="12"/>
      <c r="K834" s="12"/>
      <c r="L834" s="12"/>
      <c r="M834" s="12"/>
      <c r="N834" s="12"/>
      <c r="O834" s="12"/>
    </row>
    <row r="835">
      <c r="A835" s="12"/>
      <c r="B835" s="12"/>
      <c r="C835" s="12"/>
      <c r="D835" s="12"/>
      <c r="E835" s="12"/>
      <c r="F835" s="12"/>
      <c r="G835" s="12"/>
      <c r="H835" s="12"/>
      <c r="I835" s="12"/>
      <c r="J835" s="12"/>
      <c r="K835" s="12"/>
      <c r="L835" s="12"/>
      <c r="M835" s="12"/>
      <c r="N835" s="12"/>
      <c r="O835" s="12"/>
    </row>
    <row r="836">
      <c r="A836" s="12"/>
      <c r="B836" s="12"/>
      <c r="C836" s="12"/>
      <c r="D836" s="12"/>
      <c r="E836" s="12"/>
      <c r="F836" s="12"/>
      <c r="G836" s="12"/>
      <c r="H836" s="12"/>
      <c r="I836" s="12"/>
      <c r="J836" s="12"/>
      <c r="K836" s="12"/>
      <c r="L836" s="12"/>
      <c r="M836" s="12"/>
      <c r="N836" s="12"/>
      <c r="O836" s="12"/>
    </row>
    <row r="837">
      <c r="A837" s="12"/>
      <c r="B837" s="12"/>
      <c r="C837" s="12"/>
      <c r="D837" s="12"/>
      <c r="E837" s="12"/>
      <c r="F837" s="12"/>
      <c r="G837" s="12"/>
      <c r="H837" s="12"/>
      <c r="I837" s="12"/>
      <c r="J837" s="12"/>
      <c r="K837" s="12"/>
      <c r="L837" s="12"/>
      <c r="M837" s="12"/>
      <c r="N837" s="12"/>
      <c r="O837" s="12"/>
    </row>
    <row r="838">
      <c r="A838" s="12"/>
      <c r="B838" s="12"/>
      <c r="C838" s="12"/>
      <c r="D838" s="12"/>
      <c r="E838" s="12"/>
      <c r="F838" s="12"/>
      <c r="G838" s="12"/>
      <c r="H838" s="12"/>
      <c r="I838" s="12"/>
      <c r="J838" s="12"/>
      <c r="K838" s="12"/>
      <c r="L838" s="12"/>
      <c r="M838" s="12"/>
      <c r="N838" s="12"/>
      <c r="O838" s="12"/>
    </row>
    <row r="839">
      <c r="A839" s="12"/>
      <c r="B839" s="12"/>
      <c r="C839" s="12"/>
      <c r="D839" s="12"/>
      <c r="E839" s="12"/>
      <c r="F839" s="12"/>
      <c r="G839" s="12"/>
      <c r="H839" s="12"/>
      <c r="I839" s="12"/>
      <c r="J839" s="12"/>
      <c r="K839" s="12"/>
      <c r="L839" s="12"/>
      <c r="M839" s="12"/>
      <c r="N839" s="12"/>
      <c r="O839" s="12"/>
    </row>
    <row r="840">
      <c r="A840" s="12"/>
      <c r="B840" s="12"/>
      <c r="C840" s="12"/>
      <c r="D840" s="12"/>
      <c r="E840" s="12"/>
      <c r="F840" s="12"/>
      <c r="G840" s="12"/>
      <c r="H840" s="12"/>
      <c r="I840" s="12"/>
      <c r="J840" s="12"/>
      <c r="K840" s="12"/>
      <c r="L840" s="12"/>
      <c r="M840" s="12"/>
      <c r="N840" s="12"/>
      <c r="O840" s="12"/>
    </row>
    <row r="841">
      <c r="A841" s="12"/>
      <c r="B841" s="12"/>
      <c r="C841" s="12"/>
      <c r="D841" s="12"/>
      <c r="E841" s="12"/>
      <c r="F841" s="12"/>
      <c r="G841" s="12"/>
      <c r="H841" s="12"/>
      <c r="I841" s="12"/>
      <c r="J841" s="12"/>
      <c r="K841" s="12"/>
      <c r="L841" s="12"/>
      <c r="M841" s="12"/>
      <c r="N841" s="12"/>
      <c r="O841" s="12"/>
    </row>
    <row r="842">
      <c r="A842" s="12"/>
      <c r="B842" s="12"/>
      <c r="C842" s="12"/>
      <c r="D842" s="12"/>
      <c r="E842" s="12"/>
      <c r="F842" s="12"/>
      <c r="G842" s="12"/>
      <c r="H842" s="12"/>
      <c r="I842" s="12"/>
      <c r="J842" s="12"/>
      <c r="K842" s="12"/>
      <c r="L842" s="12"/>
      <c r="M842" s="12"/>
      <c r="N842" s="12"/>
      <c r="O842" s="12"/>
    </row>
    <row r="843">
      <c r="A843" s="12"/>
      <c r="B843" s="12"/>
      <c r="C843" s="12"/>
      <c r="D843" s="12"/>
      <c r="E843" s="12"/>
      <c r="F843" s="12"/>
      <c r="G843" s="12"/>
      <c r="H843" s="12"/>
      <c r="I843" s="12"/>
      <c r="J843" s="12"/>
      <c r="K843" s="12"/>
      <c r="L843" s="12"/>
      <c r="M843" s="12"/>
      <c r="N843" s="12"/>
      <c r="O843" s="12"/>
    </row>
    <row r="844">
      <c r="A844" s="12"/>
      <c r="B844" s="12"/>
      <c r="C844" s="12"/>
      <c r="D844" s="12"/>
      <c r="E844" s="12"/>
      <c r="F844" s="12"/>
      <c r="G844" s="12"/>
      <c r="H844" s="12"/>
      <c r="I844" s="12"/>
      <c r="J844" s="12"/>
      <c r="K844" s="12"/>
      <c r="L844" s="12"/>
      <c r="M844" s="12"/>
      <c r="N844" s="12"/>
      <c r="O844" s="12"/>
    </row>
    <row r="845">
      <c r="A845" s="12"/>
      <c r="B845" s="12"/>
      <c r="C845" s="12"/>
      <c r="D845" s="12"/>
      <c r="E845" s="12"/>
      <c r="F845" s="12"/>
      <c r="G845" s="12"/>
      <c r="H845" s="12"/>
      <c r="I845" s="12"/>
      <c r="J845" s="12"/>
      <c r="K845" s="12"/>
      <c r="L845" s="12"/>
      <c r="M845" s="12"/>
      <c r="N845" s="12"/>
      <c r="O845" s="12"/>
    </row>
    <row r="846">
      <c r="A846" s="12"/>
      <c r="B846" s="12"/>
      <c r="C846" s="12"/>
      <c r="D846" s="12"/>
      <c r="E846" s="12"/>
      <c r="F846" s="12"/>
      <c r="G846" s="12"/>
      <c r="H846" s="12"/>
      <c r="I846" s="12"/>
      <c r="J846" s="12"/>
      <c r="K846" s="12"/>
      <c r="L846" s="12"/>
      <c r="M846" s="12"/>
      <c r="N846" s="12"/>
      <c r="O846" s="12"/>
    </row>
    <row r="847">
      <c r="A847" s="12"/>
      <c r="B847" s="12"/>
      <c r="C847" s="12"/>
      <c r="D847" s="12"/>
      <c r="E847" s="12"/>
      <c r="F847" s="12"/>
      <c r="G847" s="12"/>
      <c r="H847" s="12"/>
      <c r="I847" s="12"/>
      <c r="J847" s="12"/>
      <c r="K847" s="12"/>
      <c r="L847" s="12"/>
      <c r="M847" s="12"/>
      <c r="N847" s="12"/>
      <c r="O847" s="12"/>
    </row>
    <row r="848">
      <c r="A848" s="12"/>
      <c r="B848" s="12"/>
      <c r="C848" s="12"/>
      <c r="D848" s="12"/>
      <c r="E848" s="12"/>
      <c r="F848" s="12"/>
      <c r="G848" s="12"/>
      <c r="H848" s="12"/>
      <c r="I848" s="12"/>
      <c r="J848" s="12"/>
      <c r="K848" s="12"/>
      <c r="L848" s="12"/>
      <c r="M848" s="12"/>
      <c r="N848" s="12"/>
      <c r="O848" s="12"/>
    </row>
    <row r="849">
      <c r="A849" s="12"/>
      <c r="B849" s="12"/>
      <c r="C849" s="12"/>
      <c r="D849" s="12"/>
      <c r="E849" s="12"/>
      <c r="F849" s="12"/>
      <c r="G849" s="12"/>
      <c r="H849" s="12"/>
      <c r="I849" s="12"/>
      <c r="J849" s="12"/>
      <c r="K849" s="12"/>
      <c r="L849" s="12"/>
      <c r="M849" s="12"/>
      <c r="N849" s="12"/>
      <c r="O849" s="12"/>
    </row>
    <row r="850">
      <c r="A850" s="12"/>
      <c r="B850" s="12"/>
      <c r="C850" s="12"/>
      <c r="D850" s="12"/>
      <c r="E850" s="12"/>
      <c r="F850" s="12"/>
      <c r="G850" s="12"/>
      <c r="H850" s="12"/>
      <c r="I850" s="12"/>
      <c r="J850" s="12"/>
      <c r="K850" s="12"/>
      <c r="L850" s="12"/>
      <c r="M850" s="12"/>
      <c r="N850" s="12"/>
      <c r="O850" s="12"/>
    </row>
    <row r="851">
      <c r="A851" s="12"/>
      <c r="B851" s="12"/>
      <c r="C851" s="12"/>
      <c r="D851" s="12"/>
      <c r="E851" s="12"/>
      <c r="F851" s="12"/>
      <c r="G851" s="12"/>
      <c r="H851" s="12"/>
      <c r="I851" s="12"/>
      <c r="J851" s="12"/>
      <c r="K851" s="12"/>
      <c r="L851" s="12"/>
      <c r="M851" s="12"/>
      <c r="N851" s="12"/>
      <c r="O851" s="12"/>
    </row>
    <row r="852">
      <c r="A852" s="12"/>
      <c r="B852" s="12"/>
      <c r="C852" s="12"/>
      <c r="D852" s="12"/>
      <c r="E852" s="12"/>
      <c r="F852" s="12"/>
      <c r="G852" s="12"/>
      <c r="H852" s="12"/>
      <c r="I852" s="12"/>
      <c r="J852" s="12"/>
      <c r="K852" s="12"/>
      <c r="L852" s="12"/>
      <c r="M852" s="12"/>
      <c r="N852" s="12"/>
      <c r="O852" s="12"/>
    </row>
    <row r="853">
      <c r="A853" s="12"/>
      <c r="B853" s="12"/>
      <c r="C853" s="12"/>
      <c r="D853" s="12"/>
      <c r="E853" s="12"/>
      <c r="F853" s="12"/>
      <c r="G853" s="12"/>
      <c r="H853" s="12"/>
      <c r="I853" s="12"/>
      <c r="J853" s="12"/>
      <c r="K853" s="12"/>
      <c r="L853" s="12"/>
      <c r="M853" s="12"/>
      <c r="N853" s="12"/>
      <c r="O853" s="12"/>
    </row>
    <row r="854">
      <c r="A854" s="12"/>
      <c r="B854" s="12"/>
      <c r="C854" s="12"/>
      <c r="D854" s="12"/>
      <c r="E854" s="12"/>
      <c r="F854" s="12"/>
      <c r="G854" s="12"/>
      <c r="H854" s="12"/>
      <c r="I854" s="12"/>
      <c r="J854" s="12"/>
      <c r="K854" s="12"/>
      <c r="L854" s="12"/>
      <c r="M854" s="12"/>
      <c r="N854" s="12"/>
      <c r="O854" s="12"/>
    </row>
    <row r="855">
      <c r="A855" s="12"/>
      <c r="B855" s="12"/>
      <c r="C855" s="12"/>
      <c r="D855" s="12"/>
      <c r="E855" s="12"/>
      <c r="F855" s="12"/>
      <c r="G855" s="12"/>
      <c r="H855" s="12"/>
      <c r="I855" s="12"/>
      <c r="J855" s="12"/>
      <c r="K855" s="12"/>
      <c r="L855" s="12"/>
      <c r="M855" s="12"/>
      <c r="N855" s="12"/>
      <c r="O855" s="12"/>
    </row>
    <row r="856">
      <c r="A856" s="12"/>
      <c r="B856" s="12"/>
      <c r="C856" s="12"/>
      <c r="D856" s="12"/>
      <c r="E856" s="12"/>
      <c r="F856" s="12"/>
      <c r="G856" s="12"/>
      <c r="H856" s="12"/>
      <c r="I856" s="12"/>
      <c r="J856" s="12"/>
      <c r="K856" s="12"/>
      <c r="L856" s="12"/>
      <c r="M856" s="12"/>
      <c r="N856" s="12"/>
      <c r="O856" s="12"/>
    </row>
    <row r="857">
      <c r="A857" s="12"/>
      <c r="B857" s="12"/>
      <c r="C857" s="12"/>
      <c r="D857" s="12"/>
      <c r="E857" s="12"/>
      <c r="F857" s="12"/>
      <c r="G857" s="12"/>
      <c r="H857" s="12"/>
      <c r="I857" s="12"/>
      <c r="J857" s="12"/>
      <c r="K857" s="12"/>
      <c r="L857" s="12"/>
      <c r="M857" s="12"/>
      <c r="N857" s="12"/>
      <c r="O857" s="12"/>
    </row>
    <row r="858">
      <c r="A858" s="12"/>
      <c r="B858" s="12"/>
      <c r="C858" s="12"/>
      <c r="D858" s="12"/>
      <c r="E858" s="12"/>
      <c r="F858" s="12"/>
      <c r="G858" s="12"/>
      <c r="H858" s="12"/>
      <c r="I858" s="12"/>
      <c r="J858" s="12"/>
      <c r="K858" s="12"/>
      <c r="L858" s="12"/>
      <c r="M858" s="12"/>
      <c r="N858" s="12"/>
      <c r="O858" s="12"/>
    </row>
    <row r="859">
      <c r="A859" s="12"/>
      <c r="B859" s="12"/>
      <c r="C859" s="12"/>
      <c r="D859" s="12"/>
      <c r="E859" s="12"/>
      <c r="F859" s="12"/>
      <c r="G859" s="12"/>
      <c r="H859" s="12"/>
      <c r="I859" s="12"/>
      <c r="J859" s="12"/>
      <c r="K859" s="12"/>
      <c r="L859" s="12"/>
      <c r="M859" s="12"/>
      <c r="N859" s="12"/>
      <c r="O859" s="12"/>
    </row>
    <row r="860">
      <c r="A860" s="12"/>
      <c r="B860" s="12"/>
      <c r="C860" s="12"/>
      <c r="D860" s="12"/>
      <c r="E860" s="12"/>
      <c r="F860" s="12"/>
      <c r="G860" s="12"/>
      <c r="H860" s="12"/>
      <c r="I860" s="12"/>
      <c r="J860" s="12"/>
      <c r="K860" s="12"/>
      <c r="L860" s="12"/>
      <c r="M860" s="12"/>
      <c r="N860" s="12"/>
      <c r="O860" s="12"/>
    </row>
    <row r="861">
      <c r="A861" s="12"/>
      <c r="B861" s="12"/>
      <c r="C861" s="12"/>
      <c r="D861" s="12"/>
      <c r="E861" s="12"/>
      <c r="F861" s="12"/>
      <c r="G861" s="12"/>
      <c r="H861" s="12"/>
      <c r="I861" s="12"/>
      <c r="J861" s="12"/>
      <c r="K861" s="12"/>
      <c r="L861" s="12"/>
      <c r="M861" s="12"/>
      <c r="N861" s="12"/>
      <c r="O861" s="12"/>
    </row>
    <row r="862">
      <c r="A862" s="12"/>
      <c r="B862" s="12"/>
      <c r="C862" s="12"/>
      <c r="D862" s="12"/>
      <c r="E862" s="12"/>
      <c r="F862" s="12"/>
      <c r="G862" s="12"/>
      <c r="H862" s="12"/>
      <c r="I862" s="12"/>
      <c r="J862" s="12"/>
      <c r="K862" s="12"/>
      <c r="L862" s="12"/>
      <c r="M862" s="12"/>
      <c r="N862" s="12"/>
      <c r="O862" s="12"/>
    </row>
    <row r="863">
      <c r="A863" s="12"/>
      <c r="B863" s="12"/>
      <c r="C863" s="12"/>
      <c r="D863" s="12"/>
      <c r="E863" s="12"/>
      <c r="F863" s="12"/>
      <c r="G863" s="12"/>
      <c r="H863" s="12"/>
      <c r="I863" s="12"/>
      <c r="J863" s="12"/>
      <c r="K863" s="12"/>
      <c r="L863" s="12"/>
      <c r="M863" s="12"/>
      <c r="N863" s="12"/>
      <c r="O863" s="12"/>
    </row>
    <row r="864">
      <c r="A864" s="12"/>
      <c r="B864" s="12"/>
      <c r="C864" s="12"/>
      <c r="D864" s="12"/>
      <c r="E864" s="12"/>
      <c r="F864" s="12"/>
      <c r="G864" s="12"/>
      <c r="H864" s="12"/>
      <c r="I864" s="12"/>
      <c r="J864" s="12"/>
      <c r="K864" s="12"/>
      <c r="L864" s="12"/>
      <c r="M864" s="12"/>
      <c r="N864" s="12"/>
      <c r="O864" s="12"/>
    </row>
    <row r="865">
      <c r="A865" s="12"/>
      <c r="B865" s="12"/>
      <c r="C865" s="12"/>
      <c r="D865" s="12"/>
      <c r="E865" s="12"/>
      <c r="F865" s="12"/>
      <c r="G865" s="12"/>
      <c r="H865" s="12"/>
      <c r="I865" s="12"/>
      <c r="J865" s="12"/>
      <c r="K865" s="12"/>
      <c r="L865" s="12"/>
      <c r="M865" s="12"/>
      <c r="N865" s="12"/>
      <c r="O865" s="12"/>
    </row>
    <row r="866">
      <c r="A866" s="12"/>
      <c r="B866" s="12"/>
      <c r="C866" s="12"/>
      <c r="D866" s="12"/>
      <c r="E866" s="12"/>
      <c r="F866" s="12"/>
      <c r="G866" s="12"/>
      <c r="H866" s="12"/>
      <c r="I866" s="12"/>
      <c r="J866" s="12"/>
      <c r="K866" s="12"/>
      <c r="L866" s="12"/>
      <c r="M866" s="12"/>
      <c r="N866" s="12"/>
      <c r="O866" s="12"/>
    </row>
    <row r="867">
      <c r="A867" s="12"/>
      <c r="B867" s="12"/>
      <c r="C867" s="12"/>
      <c r="D867" s="12"/>
      <c r="E867" s="12"/>
      <c r="F867" s="12"/>
      <c r="G867" s="12"/>
      <c r="H867" s="12"/>
      <c r="I867" s="12"/>
      <c r="J867" s="12"/>
      <c r="K867" s="12"/>
      <c r="L867" s="12"/>
      <c r="M867" s="12"/>
      <c r="N867" s="12"/>
      <c r="O867" s="12"/>
    </row>
    <row r="868">
      <c r="A868" s="12"/>
      <c r="B868" s="12"/>
      <c r="C868" s="12"/>
      <c r="D868" s="12"/>
      <c r="E868" s="12"/>
      <c r="F868" s="12"/>
      <c r="G868" s="12"/>
      <c r="H868" s="12"/>
      <c r="I868" s="12"/>
      <c r="J868" s="12"/>
      <c r="K868" s="12"/>
      <c r="L868" s="12"/>
      <c r="M868" s="12"/>
      <c r="N868" s="12"/>
      <c r="O868" s="12"/>
    </row>
    <row r="869">
      <c r="A869" s="12"/>
      <c r="B869" s="12"/>
      <c r="C869" s="12"/>
      <c r="D869" s="12"/>
      <c r="E869" s="12"/>
      <c r="F869" s="12"/>
      <c r="G869" s="12"/>
      <c r="H869" s="12"/>
      <c r="I869" s="12"/>
      <c r="J869" s="12"/>
      <c r="K869" s="12"/>
      <c r="L869" s="12"/>
      <c r="M869" s="12"/>
      <c r="N869" s="12"/>
      <c r="O869" s="12"/>
    </row>
    <row r="870">
      <c r="A870" s="12"/>
      <c r="B870" s="12"/>
      <c r="C870" s="12"/>
      <c r="D870" s="12"/>
      <c r="E870" s="12"/>
      <c r="F870" s="12"/>
      <c r="G870" s="12"/>
      <c r="H870" s="12"/>
      <c r="I870" s="12"/>
      <c r="J870" s="12"/>
      <c r="K870" s="12"/>
      <c r="L870" s="12"/>
      <c r="M870" s="12"/>
      <c r="N870" s="12"/>
      <c r="O870" s="12"/>
    </row>
    <row r="871">
      <c r="A871" s="12"/>
      <c r="B871" s="12"/>
      <c r="C871" s="12"/>
      <c r="D871" s="12"/>
      <c r="E871" s="12"/>
      <c r="F871" s="12"/>
      <c r="G871" s="12"/>
      <c r="H871" s="12"/>
      <c r="I871" s="12"/>
      <c r="J871" s="12"/>
      <c r="K871" s="12"/>
      <c r="L871" s="12"/>
      <c r="M871" s="12"/>
      <c r="N871" s="12"/>
      <c r="O871" s="12"/>
    </row>
    <row r="872">
      <c r="A872" s="12"/>
      <c r="B872" s="12"/>
      <c r="C872" s="12"/>
      <c r="D872" s="12"/>
      <c r="E872" s="12"/>
      <c r="F872" s="12"/>
      <c r="G872" s="12"/>
      <c r="H872" s="12"/>
      <c r="I872" s="12"/>
      <c r="J872" s="12"/>
      <c r="K872" s="12"/>
      <c r="L872" s="12"/>
      <c r="M872" s="12"/>
      <c r="N872" s="12"/>
      <c r="O872" s="12"/>
    </row>
    <row r="873">
      <c r="A873" s="12"/>
      <c r="B873" s="12"/>
      <c r="C873" s="12"/>
      <c r="D873" s="12"/>
      <c r="E873" s="12"/>
      <c r="F873" s="12"/>
      <c r="G873" s="12"/>
      <c r="H873" s="12"/>
      <c r="I873" s="12"/>
      <c r="J873" s="12"/>
      <c r="K873" s="12"/>
      <c r="L873" s="12"/>
      <c r="M873" s="12"/>
      <c r="N873" s="12"/>
      <c r="O873" s="12"/>
    </row>
    <row r="874">
      <c r="A874" s="12"/>
      <c r="B874" s="12"/>
      <c r="C874" s="12"/>
      <c r="D874" s="12"/>
      <c r="E874" s="12"/>
      <c r="F874" s="12"/>
      <c r="G874" s="12"/>
      <c r="H874" s="12"/>
      <c r="I874" s="12"/>
      <c r="J874" s="12"/>
      <c r="K874" s="12"/>
      <c r="L874" s="12"/>
      <c r="M874" s="12"/>
      <c r="N874" s="12"/>
      <c r="O874" s="12"/>
    </row>
    <row r="875">
      <c r="A875" s="12"/>
      <c r="B875" s="12"/>
      <c r="C875" s="12"/>
      <c r="D875" s="12"/>
      <c r="E875" s="12"/>
      <c r="F875" s="12"/>
      <c r="G875" s="12"/>
      <c r="H875" s="12"/>
      <c r="I875" s="12"/>
      <c r="J875" s="12"/>
      <c r="K875" s="12"/>
      <c r="L875" s="12"/>
      <c r="M875" s="12"/>
      <c r="N875" s="12"/>
      <c r="O875" s="12"/>
    </row>
    <row r="876">
      <c r="A876" s="12"/>
      <c r="B876" s="12"/>
      <c r="C876" s="12"/>
      <c r="D876" s="12"/>
      <c r="E876" s="12"/>
      <c r="F876" s="12"/>
      <c r="G876" s="12"/>
      <c r="H876" s="12"/>
      <c r="I876" s="12"/>
      <c r="J876" s="12"/>
      <c r="K876" s="12"/>
      <c r="L876" s="12"/>
      <c r="M876" s="12"/>
      <c r="N876" s="12"/>
      <c r="O876" s="12"/>
    </row>
    <row r="877">
      <c r="A877" s="12"/>
      <c r="B877" s="12"/>
      <c r="C877" s="12"/>
      <c r="D877" s="12"/>
      <c r="E877" s="12"/>
      <c r="F877" s="12"/>
      <c r="G877" s="12"/>
      <c r="H877" s="12"/>
      <c r="I877" s="12"/>
      <c r="J877" s="12"/>
      <c r="K877" s="12"/>
      <c r="L877" s="12"/>
      <c r="M877" s="12"/>
      <c r="N877" s="12"/>
      <c r="O877" s="12"/>
    </row>
    <row r="878">
      <c r="A878" s="12"/>
      <c r="B878" s="12"/>
      <c r="C878" s="12"/>
      <c r="D878" s="12"/>
      <c r="E878" s="12"/>
      <c r="F878" s="12"/>
      <c r="G878" s="12"/>
      <c r="H878" s="12"/>
      <c r="I878" s="12"/>
      <c r="J878" s="12"/>
      <c r="K878" s="12"/>
      <c r="L878" s="12"/>
      <c r="M878" s="12"/>
      <c r="N878" s="12"/>
      <c r="O878" s="12"/>
    </row>
    <row r="879">
      <c r="A879" s="12"/>
      <c r="B879" s="12"/>
      <c r="C879" s="12"/>
      <c r="D879" s="12"/>
      <c r="E879" s="12"/>
      <c r="F879" s="12"/>
      <c r="G879" s="12"/>
      <c r="H879" s="12"/>
      <c r="I879" s="12"/>
      <c r="J879" s="12"/>
      <c r="K879" s="12"/>
      <c r="L879" s="12"/>
      <c r="M879" s="12"/>
      <c r="N879" s="12"/>
      <c r="O879" s="12"/>
    </row>
    <row r="880">
      <c r="A880" s="12"/>
      <c r="B880" s="12"/>
      <c r="C880" s="12"/>
      <c r="D880" s="12"/>
      <c r="E880" s="12"/>
      <c r="F880" s="12"/>
      <c r="G880" s="12"/>
      <c r="H880" s="12"/>
      <c r="I880" s="12"/>
      <c r="J880" s="12"/>
      <c r="K880" s="12"/>
      <c r="L880" s="12"/>
      <c r="M880" s="12"/>
      <c r="N880" s="12"/>
      <c r="O880" s="12"/>
    </row>
    <row r="881">
      <c r="A881" s="12"/>
      <c r="B881" s="12"/>
      <c r="C881" s="12"/>
      <c r="D881" s="12"/>
      <c r="E881" s="12"/>
      <c r="F881" s="12"/>
      <c r="G881" s="12"/>
      <c r="H881" s="12"/>
      <c r="I881" s="12"/>
      <c r="J881" s="12"/>
      <c r="K881" s="12"/>
      <c r="L881" s="12"/>
      <c r="M881" s="12"/>
      <c r="N881" s="12"/>
      <c r="O881" s="12"/>
    </row>
    <row r="882">
      <c r="A882" s="12"/>
      <c r="B882" s="12"/>
      <c r="C882" s="12"/>
      <c r="D882" s="12"/>
      <c r="E882" s="12"/>
      <c r="F882" s="12"/>
      <c r="G882" s="12"/>
      <c r="H882" s="12"/>
      <c r="I882" s="12"/>
      <c r="J882" s="12"/>
      <c r="K882" s="12"/>
      <c r="L882" s="12"/>
      <c r="M882" s="12"/>
      <c r="N882" s="12"/>
      <c r="O882" s="12"/>
    </row>
    <row r="883">
      <c r="A883" s="12"/>
      <c r="B883" s="12"/>
      <c r="C883" s="12"/>
      <c r="D883" s="12"/>
      <c r="E883" s="12"/>
      <c r="F883" s="12"/>
      <c r="G883" s="12"/>
      <c r="H883" s="12"/>
      <c r="I883" s="12"/>
      <c r="J883" s="12"/>
      <c r="K883" s="12"/>
      <c r="L883" s="12"/>
      <c r="M883" s="12"/>
      <c r="N883" s="12"/>
      <c r="O883" s="12"/>
    </row>
    <row r="884">
      <c r="A884" s="12"/>
      <c r="B884" s="12"/>
      <c r="C884" s="12"/>
      <c r="D884" s="12"/>
      <c r="E884" s="12"/>
      <c r="F884" s="12"/>
      <c r="G884" s="12"/>
      <c r="H884" s="12"/>
      <c r="I884" s="12"/>
      <c r="J884" s="12"/>
      <c r="K884" s="12"/>
      <c r="L884" s="12"/>
      <c r="M884" s="12"/>
      <c r="N884" s="12"/>
      <c r="O884" s="12"/>
    </row>
    <row r="885">
      <c r="A885" s="12"/>
      <c r="B885" s="12"/>
      <c r="C885" s="12"/>
      <c r="D885" s="12"/>
      <c r="E885" s="12"/>
      <c r="F885" s="12"/>
      <c r="G885" s="12"/>
      <c r="H885" s="12"/>
      <c r="I885" s="12"/>
      <c r="J885" s="12"/>
      <c r="K885" s="12"/>
      <c r="L885" s="12"/>
      <c r="M885" s="12"/>
      <c r="N885" s="12"/>
      <c r="O885" s="12"/>
    </row>
    <row r="886">
      <c r="A886" s="12"/>
      <c r="B886" s="12"/>
      <c r="C886" s="12"/>
      <c r="D886" s="12"/>
      <c r="E886" s="12"/>
      <c r="F886" s="12"/>
      <c r="G886" s="12"/>
      <c r="H886" s="12"/>
      <c r="I886" s="12"/>
      <c r="J886" s="12"/>
      <c r="K886" s="12"/>
      <c r="L886" s="12"/>
      <c r="M886" s="12"/>
      <c r="N886" s="12"/>
      <c r="O886" s="12"/>
    </row>
    <row r="887">
      <c r="A887" s="12"/>
      <c r="B887" s="12"/>
      <c r="C887" s="12"/>
      <c r="D887" s="12"/>
      <c r="E887" s="12"/>
      <c r="F887" s="12"/>
      <c r="G887" s="12"/>
      <c r="H887" s="12"/>
      <c r="I887" s="12"/>
      <c r="J887" s="12"/>
      <c r="K887" s="12"/>
      <c r="L887" s="12"/>
      <c r="M887" s="12"/>
      <c r="N887" s="12"/>
      <c r="O887" s="12"/>
    </row>
    <row r="888">
      <c r="A888" s="12"/>
      <c r="B888" s="12"/>
      <c r="C888" s="12"/>
      <c r="D888" s="12"/>
      <c r="E888" s="12"/>
      <c r="F888" s="12"/>
      <c r="G888" s="12"/>
      <c r="H888" s="12"/>
      <c r="I888" s="12"/>
      <c r="J888" s="12"/>
      <c r="K888" s="12"/>
      <c r="L888" s="12"/>
      <c r="M888" s="12"/>
      <c r="N888" s="12"/>
      <c r="O888" s="12"/>
    </row>
    <row r="889">
      <c r="A889" s="12"/>
      <c r="B889" s="12"/>
      <c r="C889" s="12"/>
      <c r="D889" s="12"/>
      <c r="E889" s="12"/>
      <c r="F889" s="12"/>
      <c r="G889" s="12"/>
      <c r="H889" s="12"/>
      <c r="I889" s="12"/>
      <c r="J889" s="12"/>
      <c r="K889" s="12"/>
      <c r="L889" s="12"/>
      <c r="M889" s="12"/>
      <c r="N889" s="12"/>
      <c r="O889" s="12"/>
    </row>
    <row r="890">
      <c r="A890" s="12"/>
      <c r="B890" s="12"/>
      <c r="C890" s="12"/>
      <c r="D890" s="12"/>
      <c r="E890" s="12"/>
      <c r="F890" s="12"/>
      <c r="G890" s="12"/>
      <c r="H890" s="12"/>
      <c r="I890" s="12"/>
      <c r="J890" s="12"/>
      <c r="K890" s="12"/>
      <c r="L890" s="12"/>
      <c r="M890" s="12"/>
      <c r="N890" s="12"/>
      <c r="O890" s="12"/>
    </row>
    <row r="891">
      <c r="A891" s="12"/>
      <c r="B891" s="12"/>
      <c r="C891" s="12"/>
      <c r="D891" s="12"/>
      <c r="E891" s="12"/>
      <c r="F891" s="12"/>
      <c r="G891" s="12"/>
      <c r="H891" s="12"/>
      <c r="I891" s="12"/>
      <c r="J891" s="12"/>
      <c r="K891" s="12"/>
      <c r="L891" s="12"/>
      <c r="M891" s="12"/>
      <c r="N891" s="12"/>
      <c r="O891" s="12"/>
    </row>
    <row r="892">
      <c r="A892" s="12"/>
      <c r="B892" s="12"/>
      <c r="C892" s="12"/>
      <c r="D892" s="12"/>
      <c r="E892" s="12"/>
      <c r="F892" s="12"/>
      <c r="G892" s="12"/>
      <c r="H892" s="12"/>
      <c r="I892" s="12"/>
      <c r="J892" s="12"/>
      <c r="K892" s="12"/>
      <c r="L892" s="12"/>
      <c r="M892" s="12"/>
      <c r="N892" s="12"/>
      <c r="O892" s="12"/>
    </row>
    <row r="893">
      <c r="A893" s="12"/>
      <c r="B893" s="12"/>
      <c r="C893" s="12"/>
      <c r="D893" s="12"/>
      <c r="E893" s="12"/>
      <c r="F893" s="12"/>
      <c r="G893" s="12"/>
      <c r="H893" s="12"/>
      <c r="I893" s="12"/>
      <c r="J893" s="12"/>
      <c r="K893" s="12"/>
      <c r="L893" s="12"/>
      <c r="M893" s="12"/>
      <c r="N893" s="12"/>
      <c r="O893" s="12"/>
    </row>
    <row r="894">
      <c r="A894" s="12"/>
      <c r="B894" s="12"/>
      <c r="C894" s="12"/>
      <c r="D894" s="12"/>
      <c r="E894" s="12"/>
      <c r="F894" s="12"/>
      <c r="G894" s="12"/>
      <c r="H894" s="12"/>
      <c r="I894" s="12"/>
      <c r="J894" s="12"/>
      <c r="K894" s="12"/>
      <c r="L894" s="12"/>
      <c r="M894" s="12"/>
      <c r="N894" s="12"/>
      <c r="O894" s="12"/>
    </row>
    <row r="895">
      <c r="A895" s="12"/>
      <c r="B895" s="12"/>
      <c r="C895" s="12"/>
      <c r="D895" s="12"/>
      <c r="E895" s="12"/>
      <c r="F895" s="12"/>
      <c r="G895" s="12"/>
      <c r="H895" s="12"/>
      <c r="I895" s="12"/>
      <c r="J895" s="12"/>
      <c r="K895" s="12"/>
      <c r="L895" s="12"/>
      <c r="M895" s="12"/>
      <c r="N895" s="12"/>
      <c r="O895" s="12"/>
    </row>
    <row r="896">
      <c r="A896" s="12"/>
      <c r="B896" s="12"/>
      <c r="C896" s="12"/>
      <c r="D896" s="12"/>
      <c r="E896" s="12"/>
      <c r="F896" s="12"/>
      <c r="G896" s="12"/>
      <c r="H896" s="12"/>
      <c r="I896" s="12"/>
      <c r="J896" s="12"/>
      <c r="K896" s="12"/>
      <c r="L896" s="12"/>
      <c r="M896" s="12"/>
      <c r="N896" s="12"/>
      <c r="O896" s="12"/>
    </row>
    <row r="897">
      <c r="A897" s="12"/>
      <c r="B897" s="12"/>
      <c r="C897" s="12"/>
      <c r="D897" s="12"/>
      <c r="E897" s="12"/>
      <c r="F897" s="12"/>
      <c r="G897" s="12"/>
      <c r="H897" s="12"/>
      <c r="I897" s="12"/>
      <c r="J897" s="12"/>
      <c r="K897" s="12"/>
      <c r="L897" s="12"/>
      <c r="M897" s="12"/>
      <c r="N897" s="12"/>
      <c r="O897" s="12"/>
    </row>
    <row r="898">
      <c r="A898" s="12"/>
      <c r="B898" s="12"/>
      <c r="C898" s="12"/>
      <c r="D898" s="12"/>
      <c r="E898" s="12"/>
      <c r="F898" s="12"/>
      <c r="G898" s="12"/>
      <c r="H898" s="12"/>
      <c r="I898" s="12"/>
      <c r="J898" s="12"/>
      <c r="K898" s="12"/>
      <c r="L898" s="12"/>
      <c r="M898" s="12"/>
      <c r="N898" s="12"/>
      <c r="O898" s="12"/>
    </row>
    <row r="899">
      <c r="A899" s="12"/>
      <c r="B899" s="12"/>
      <c r="C899" s="12"/>
      <c r="D899" s="12"/>
      <c r="E899" s="12"/>
      <c r="F899" s="12"/>
      <c r="G899" s="12"/>
      <c r="H899" s="12"/>
      <c r="I899" s="12"/>
      <c r="J899" s="12"/>
      <c r="K899" s="12"/>
      <c r="L899" s="12"/>
      <c r="M899" s="12"/>
      <c r="N899" s="12"/>
      <c r="O899" s="12"/>
    </row>
    <row r="900">
      <c r="A900" s="12"/>
      <c r="B900" s="12"/>
      <c r="C900" s="12"/>
      <c r="D900" s="12"/>
      <c r="E900" s="12"/>
      <c r="F900" s="12"/>
      <c r="G900" s="12"/>
      <c r="H900" s="12"/>
      <c r="I900" s="12"/>
      <c r="J900" s="12"/>
      <c r="K900" s="12"/>
      <c r="L900" s="12"/>
      <c r="M900" s="12"/>
      <c r="N900" s="12"/>
      <c r="O900" s="12"/>
    </row>
    <row r="901">
      <c r="A901" s="12"/>
      <c r="B901" s="12"/>
      <c r="C901" s="12"/>
      <c r="D901" s="12"/>
      <c r="E901" s="12"/>
      <c r="F901" s="12"/>
      <c r="G901" s="12"/>
      <c r="H901" s="12"/>
      <c r="I901" s="12"/>
      <c r="J901" s="12"/>
      <c r="K901" s="12"/>
      <c r="L901" s="12"/>
      <c r="M901" s="12"/>
      <c r="N901" s="12"/>
      <c r="O901" s="12"/>
    </row>
    <row r="902">
      <c r="A902" s="12"/>
      <c r="B902" s="12"/>
      <c r="C902" s="12"/>
      <c r="D902" s="12"/>
      <c r="E902" s="12"/>
      <c r="F902" s="12"/>
      <c r="G902" s="12"/>
      <c r="H902" s="12"/>
      <c r="I902" s="12"/>
      <c r="J902" s="12"/>
      <c r="K902" s="12"/>
      <c r="L902" s="12"/>
      <c r="M902" s="12"/>
      <c r="N902" s="12"/>
      <c r="O902" s="12"/>
    </row>
    <row r="903">
      <c r="A903" s="12"/>
      <c r="B903" s="12"/>
      <c r="C903" s="12"/>
      <c r="D903" s="12"/>
      <c r="E903" s="12"/>
      <c r="F903" s="12"/>
      <c r="G903" s="12"/>
      <c r="H903" s="12"/>
      <c r="I903" s="12"/>
      <c r="J903" s="12"/>
      <c r="K903" s="12"/>
      <c r="L903" s="12"/>
      <c r="M903" s="12"/>
      <c r="N903" s="12"/>
      <c r="O903" s="12"/>
    </row>
    <row r="904">
      <c r="A904" s="12"/>
      <c r="B904" s="12"/>
      <c r="C904" s="12"/>
      <c r="D904" s="12"/>
      <c r="E904" s="12"/>
      <c r="F904" s="12"/>
      <c r="G904" s="12"/>
      <c r="H904" s="12"/>
      <c r="I904" s="12"/>
      <c r="J904" s="12"/>
      <c r="K904" s="12"/>
      <c r="L904" s="12"/>
      <c r="M904" s="12"/>
      <c r="N904" s="12"/>
      <c r="O904" s="12"/>
    </row>
    <row r="905">
      <c r="A905" s="12"/>
      <c r="B905" s="12"/>
      <c r="C905" s="12"/>
      <c r="D905" s="12"/>
      <c r="E905" s="12"/>
      <c r="F905" s="12"/>
      <c r="G905" s="12"/>
      <c r="H905" s="12"/>
      <c r="I905" s="12"/>
      <c r="J905" s="12"/>
      <c r="K905" s="12"/>
      <c r="L905" s="12"/>
      <c r="M905" s="12"/>
      <c r="N905" s="12"/>
      <c r="O905" s="12"/>
    </row>
    <row r="906">
      <c r="A906" s="12"/>
      <c r="B906" s="12"/>
      <c r="C906" s="12"/>
      <c r="D906" s="12"/>
      <c r="E906" s="12"/>
      <c r="F906" s="12"/>
      <c r="G906" s="12"/>
      <c r="H906" s="12"/>
      <c r="I906" s="12"/>
      <c r="J906" s="12"/>
      <c r="K906" s="12"/>
      <c r="L906" s="12"/>
      <c r="M906" s="12"/>
      <c r="N906" s="12"/>
      <c r="O906" s="12"/>
    </row>
    <row r="907">
      <c r="A907" s="12"/>
      <c r="B907" s="12"/>
      <c r="C907" s="12"/>
      <c r="D907" s="12"/>
      <c r="E907" s="12"/>
      <c r="F907" s="12"/>
      <c r="G907" s="12"/>
      <c r="H907" s="12"/>
      <c r="I907" s="12"/>
      <c r="J907" s="12"/>
      <c r="K907" s="12"/>
      <c r="L907" s="12"/>
      <c r="M907" s="12"/>
      <c r="N907" s="12"/>
      <c r="O907" s="12"/>
    </row>
    <row r="908">
      <c r="A908" s="12"/>
      <c r="B908" s="12"/>
      <c r="C908" s="12"/>
      <c r="D908" s="12"/>
      <c r="E908" s="12"/>
      <c r="F908" s="12"/>
      <c r="G908" s="12"/>
      <c r="H908" s="12"/>
      <c r="I908" s="12"/>
      <c r="J908" s="12"/>
      <c r="K908" s="12"/>
      <c r="L908" s="12"/>
      <c r="M908" s="12"/>
      <c r="N908" s="12"/>
      <c r="O908" s="12"/>
    </row>
    <row r="909">
      <c r="A909" s="12"/>
      <c r="B909" s="12"/>
      <c r="C909" s="12"/>
      <c r="D909" s="12"/>
      <c r="E909" s="12"/>
      <c r="F909" s="12"/>
      <c r="G909" s="12"/>
      <c r="H909" s="12"/>
      <c r="I909" s="12"/>
      <c r="J909" s="12"/>
      <c r="K909" s="12"/>
      <c r="L909" s="12"/>
      <c r="M909" s="12"/>
      <c r="N909" s="12"/>
      <c r="O909" s="12"/>
    </row>
    <row r="910">
      <c r="A910" s="12"/>
      <c r="B910" s="12"/>
      <c r="C910" s="12"/>
      <c r="D910" s="12"/>
      <c r="E910" s="12"/>
      <c r="F910" s="12"/>
      <c r="G910" s="12"/>
      <c r="H910" s="12"/>
      <c r="I910" s="12"/>
      <c r="J910" s="12"/>
      <c r="K910" s="12"/>
      <c r="L910" s="12"/>
      <c r="M910" s="12"/>
      <c r="N910" s="12"/>
      <c r="O910" s="12"/>
    </row>
    <row r="911">
      <c r="A911" s="12"/>
      <c r="B911" s="12"/>
      <c r="C911" s="12"/>
      <c r="D911" s="12"/>
      <c r="E911" s="12"/>
      <c r="F911" s="12"/>
      <c r="G911" s="12"/>
      <c r="H911" s="12"/>
      <c r="I911" s="12"/>
      <c r="J911" s="12"/>
      <c r="K911" s="12"/>
      <c r="L911" s="12"/>
      <c r="M911" s="12"/>
      <c r="N911" s="12"/>
      <c r="O911" s="12"/>
    </row>
    <row r="912">
      <c r="A912" s="12"/>
      <c r="B912" s="12"/>
      <c r="C912" s="12"/>
      <c r="D912" s="12"/>
      <c r="E912" s="12"/>
      <c r="F912" s="12"/>
      <c r="G912" s="12"/>
      <c r="H912" s="12"/>
      <c r="I912" s="12"/>
      <c r="J912" s="12"/>
      <c r="K912" s="12"/>
      <c r="L912" s="12"/>
      <c r="M912" s="12"/>
      <c r="N912" s="12"/>
      <c r="O912" s="12"/>
    </row>
    <row r="913">
      <c r="A913" s="12"/>
      <c r="B913" s="12"/>
      <c r="C913" s="12"/>
      <c r="D913" s="12"/>
      <c r="E913" s="12"/>
      <c r="F913" s="12"/>
      <c r="G913" s="12"/>
      <c r="H913" s="12"/>
      <c r="I913" s="12"/>
      <c r="J913" s="12"/>
      <c r="K913" s="12"/>
      <c r="L913" s="12"/>
      <c r="M913" s="12"/>
      <c r="N913" s="12"/>
      <c r="O913" s="12"/>
    </row>
    <row r="914">
      <c r="A914" s="12"/>
      <c r="B914" s="12"/>
      <c r="C914" s="12"/>
      <c r="D914" s="12"/>
      <c r="E914" s="12"/>
      <c r="F914" s="12"/>
      <c r="G914" s="12"/>
      <c r="H914" s="12"/>
      <c r="I914" s="12"/>
      <c r="J914" s="12"/>
      <c r="K914" s="12"/>
      <c r="L914" s="12"/>
      <c r="M914" s="12"/>
      <c r="N914" s="12"/>
      <c r="O914" s="12"/>
    </row>
    <row r="915">
      <c r="A915" s="12"/>
      <c r="B915" s="12"/>
      <c r="C915" s="12"/>
      <c r="D915" s="12"/>
      <c r="E915" s="12"/>
      <c r="F915" s="12"/>
      <c r="G915" s="12"/>
      <c r="H915" s="12"/>
      <c r="I915" s="12"/>
      <c r="J915" s="12"/>
      <c r="K915" s="12"/>
      <c r="L915" s="12"/>
      <c r="M915" s="12"/>
      <c r="N915" s="12"/>
      <c r="O915" s="12"/>
    </row>
    <row r="916">
      <c r="A916" s="12"/>
      <c r="B916" s="12"/>
      <c r="C916" s="12"/>
      <c r="D916" s="12"/>
      <c r="E916" s="12"/>
      <c r="F916" s="12"/>
      <c r="G916" s="12"/>
      <c r="H916" s="12"/>
      <c r="I916" s="12"/>
      <c r="J916" s="12"/>
      <c r="K916" s="12"/>
      <c r="L916" s="12"/>
      <c r="M916" s="12"/>
      <c r="N916" s="12"/>
      <c r="O916" s="12"/>
    </row>
    <row r="917">
      <c r="A917" s="12"/>
      <c r="B917" s="12"/>
      <c r="C917" s="12"/>
      <c r="D917" s="12"/>
      <c r="E917" s="12"/>
      <c r="F917" s="12"/>
      <c r="G917" s="12"/>
      <c r="H917" s="12"/>
      <c r="I917" s="12"/>
      <c r="J917" s="12"/>
      <c r="K917" s="12"/>
      <c r="L917" s="12"/>
      <c r="M917" s="12"/>
      <c r="N917" s="12"/>
      <c r="O917" s="12"/>
    </row>
    <row r="918">
      <c r="A918" s="12"/>
      <c r="B918" s="12"/>
      <c r="C918" s="12"/>
      <c r="D918" s="12"/>
      <c r="E918" s="12"/>
      <c r="F918" s="12"/>
      <c r="G918" s="12"/>
      <c r="H918" s="12"/>
      <c r="I918" s="12"/>
      <c r="J918" s="12"/>
      <c r="K918" s="12"/>
      <c r="L918" s="12"/>
      <c r="M918" s="12"/>
      <c r="N918" s="12"/>
      <c r="O918" s="12"/>
    </row>
    <row r="919">
      <c r="A919" s="12"/>
      <c r="B919" s="12"/>
      <c r="C919" s="12"/>
      <c r="D919" s="12"/>
      <c r="E919" s="12"/>
      <c r="F919" s="12"/>
      <c r="G919" s="12"/>
      <c r="H919" s="12"/>
      <c r="I919" s="12"/>
      <c r="J919" s="12"/>
      <c r="K919" s="12"/>
      <c r="L919" s="12"/>
      <c r="M919" s="12"/>
      <c r="N919" s="12"/>
      <c r="O919" s="12"/>
    </row>
    <row r="920">
      <c r="A920" s="12"/>
      <c r="B920" s="12"/>
      <c r="C920" s="12"/>
      <c r="D920" s="12"/>
      <c r="E920" s="12"/>
      <c r="F920" s="12"/>
      <c r="G920" s="12"/>
      <c r="H920" s="12"/>
      <c r="I920" s="12"/>
      <c r="J920" s="12"/>
      <c r="K920" s="12"/>
      <c r="L920" s="12"/>
      <c r="M920" s="12"/>
      <c r="N920" s="12"/>
      <c r="O920" s="12"/>
    </row>
    <row r="921">
      <c r="A921" s="12"/>
      <c r="B921" s="12"/>
      <c r="C921" s="12"/>
      <c r="D921" s="12"/>
      <c r="E921" s="12"/>
      <c r="F921" s="12"/>
      <c r="G921" s="12"/>
      <c r="H921" s="12"/>
      <c r="I921" s="12"/>
      <c r="J921" s="12"/>
      <c r="K921" s="12"/>
      <c r="L921" s="12"/>
      <c r="M921" s="12"/>
      <c r="N921" s="12"/>
      <c r="O921" s="12"/>
    </row>
    <row r="922">
      <c r="A922" s="12"/>
      <c r="B922" s="12"/>
      <c r="C922" s="12"/>
      <c r="D922" s="12"/>
      <c r="E922" s="12"/>
      <c r="F922" s="12"/>
      <c r="G922" s="12"/>
      <c r="H922" s="12"/>
      <c r="I922" s="12"/>
      <c r="J922" s="12"/>
      <c r="K922" s="12"/>
      <c r="L922" s="12"/>
      <c r="M922" s="12"/>
      <c r="N922" s="12"/>
      <c r="O922" s="12"/>
    </row>
    <row r="923">
      <c r="A923" s="12"/>
      <c r="B923" s="12"/>
      <c r="C923" s="12"/>
      <c r="D923" s="12"/>
      <c r="E923" s="12"/>
      <c r="F923" s="12"/>
      <c r="G923" s="12"/>
      <c r="H923" s="12"/>
      <c r="I923" s="12"/>
      <c r="J923" s="12"/>
      <c r="K923" s="12"/>
      <c r="L923" s="12"/>
      <c r="M923" s="12"/>
      <c r="N923" s="12"/>
      <c r="O923" s="12"/>
    </row>
    <row r="924">
      <c r="A924" s="12"/>
      <c r="B924" s="12"/>
      <c r="C924" s="12"/>
      <c r="D924" s="12"/>
      <c r="E924" s="12"/>
      <c r="F924" s="12"/>
      <c r="G924" s="12"/>
      <c r="H924" s="12"/>
      <c r="I924" s="12"/>
      <c r="J924" s="12"/>
      <c r="K924" s="12"/>
      <c r="L924" s="12"/>
      <c r="M924" s="12"/>
      <c r="N924" s="12"/>
      <c r="O924" s="12"/>
    </row>
    <row r="925">
      <c r="A925" s="12"/>
      <c r="B925" s="12"/>
      <c r="C925" s="12"/>
      <c r="D925" s="12"/>
      <c r="E925" s="12"/>
      <c r="F925" s="12"/>
      <c r="G925" s="12"/>
      <c r="H925" s="12"/>
      <c r="I925" s="12"/>
      <c r="J925" s="12"/>
      <c r="K925" s="12"/>
      <c r="L925" s="12"/>
      <c r="M925" s="12"/>
      <c r="N925" s="12"/>
      <c r="O925" s="12"/>
    </row>
    <row r="926">
      <c r="A926" s="12"/>
      <c r="B926" s="12"/>
      <c r="C926" s="12"/>
      <c r="D926" s="12"/>
      <c r="E926" s="12"/>
      <c r="F926" s="12"/>
      <c r="G926" s="12"/>
      <c r="H926" s="12"/>
      <c r="I926" s="12"/>
      <c r="J926" s="12"/>
      <c r="K926" s="12"/>
      <c r="L926" s="12"/>
      <c r="M926" s="12"/>
      <c r="N926" s="12"/>
      <c r="O926" s="12"/>
    </row>
    <row r="927">
      <c r="A927" s="12"/>
      <c r="B927" s="12"/>
      <c r="C927" s="12"/>
      <c r="D927" s="12"/>
      <c r="E927" s="12"/>
      <c r="F927" s="12"/>
      <c r="G927" s="12"/>
      <c r="H927" s="12"/>
      <c r="I927" s="12"/>
      <c r="J927" s="12"/>
      <c r="K927" s="12"/>
      <c r="L927" s="12"/>
      <c r="M927" s="12"/>
      <c r="N927" s="12"/>
      <c r="O927" s="12"/>
    </row>
    <row r="928">
      <c r="A928" s="12"/>
      <c r="B928" s="12"/>
      <c r="C928" s="12"/>
      <c r="D928" s="12"/>
      <c r="E928" s="12"/>
      <c r="F928" s="12"/>
      <c r="G928" s="12"/>
      <c r="H928" s="12"/>
      <c r="I928" s="12"/>
      <c r="J928" s="12"/>
      <c r="K928" s="12"/>
      <c r="L928" s="12"/>
      <c r="M928" s="12"/>
      <c r="N928" s="12"/>
      <c r="O928" s="12"/>
    </row>
    <row r="929">
      <c r="A929" s="12"/>
      <c r="B929" s="12"/>
      <c r="C929" s="12"/>
      <c r="D929" s="12"/>
      <c r="E929" s="12"/>
      <c r="F929" s="12"/>
      <c r="G929" s="12"/>
      <c r="H929" s="12"/>
      <c r="I929" s="12"/>
      <c r="J929" s="12"/>
      <c r="K929" s="12"/>
      <c r="L929" s="12"/>
      <c r="M929" s="12"/>
      <c r="N929" s="12"/>
      <c r="O929" s="12"/>
    </row>
    <row r="930">
      <c r="A930" s="12"/>
      <c r="B930" s="12"/>
      <c r="C930" s="12"/>
      <c r="D930" s="12"/>
      <c r="E930" s="12"/>
      <c r="F930" s="12"/>
      <c r="G930" s="12"/>
      <c r="H930" s="12"/>
      <c r="I930" s="12"/>
      <c r="J930" s="12"/>
      <c r="K930" s="12"/>
      <c r="L930" s="12"/>
      <c r="M930" s="12"/>
      <c r="N930" s="12"/>
      <c r="O930" s="12"/>
    </row>
    <row r="931">
      <c r="A931" s="12"/>
      <c r="B931" s="12"/>
      <c r="C931" s="12"/>
      <c r="D931" s="12"/>
      <c r="E931" s="12"/>
      <c r="F931" s="12"/>
      <c r="G931" s="12"/>
      <c r="H931" s="12"/>
      <c r="I931" s="12"/>
      <c r="J931" s="12"/>
      <c r="K931" s="12"/>
      <c r="L931" s="12"/>
      <c r="M931" s="12"/>
      <c r="N931" s="12"/>
      <c r="O931" s="12"/>
    </row>
    <row r="932">
      <c r="A932" s="12"/>
      <c r="B932" s="12"/>
      <c r="C932" s="12"/>
      <c r="D932" s="12"/>
      <c r="E932" s="12"/>
      <c r="F932" s="12"/>
      <c r="G932" s="12"/>
      <c r="H932" s="12"/>
      <c r="I932" s="12"/>
      <c r="J932" s="12"/>
      <c r="K932" s="12"/>
      <c r="L932" s="12"/>
      <c r="M932" s="12"/>
      <c r="N932" s="12"/>
      <c r="O932" s="12"/>
    </row>
    <row r="933">
      <c r="A933" s="12"/>
      <c r="B933" s="12"/>
      <c r="C933" s="12"/>
      <c r="D933" s="12"/>
      <c r="E933" s="12"/>
      <c r="F933" s="12"/>
      <c r="G933" s="12"/>
      <c r="H933" s="12"/>
      <c r="I933" s="12"/>
      <c r="J933" s="12"/>
      <c r="K933" s="12"/>
      <c r="L933" s="12"/>
      <c r="M933" s="12"/>
      <c r="N933" s="12"/>
      <c r="O933" s="12"/>
    </row>
    <row r="934">
      <c r="A934" s="12"/>
      <c r="B934" s="12"/>
      <c r="C934" s="12"/>
      <c r="D934" s="12"/>
      <c r="E934" s="12"/>
      <c r="F934" s="12"/>
      <c r="G934" s="12"/>
      <c r="H934" s="12"/>
      <c r="I934" s="12"/>
      <c r="J934" s="12"/>
      <c r="K934" s="12"/>
      <c r="L934" s="12"/>
      <c r="M934" s="12"/>
      <c r="N934" s="12"/>
      <c r="O934" s="12"/>
    </row>
    <row r="935">
      <c r="A935" s="12"/>
      <c r="B935" s="12"/>
      <c r="C935" s="12"/>
      <c r="D935" s="12"/>
      <c r="E935" s="12"/>
      <c r="F935" s="12"/>
      <c r="G935" s="12"/>
      <c r="H935" s="12"/>
      <c r="I935" s="12"/>
      <c r="J935" s="12"/>
      <c r="K935" s="12"/>
      <c r="L935" s="12"/>
      <c r="M935" s="12"/>
      <c r="N935" s="12"/>
      <c r="O935" s="12"/>
    </row>
    <row r="936">
      <c r="A936" s="12"/>
      <c r="B936" s="12"/>
      <c r="C936" s="12"/>
      <c r="D936" s="12"/>
      <c r="E936" s="12"/>
      <c r="F936" s="12"/>
      <c r="G936" s="12"/>
      <c r="H936" s="12"/>
      <c r="I936" s="12"/>
      <c r="J936" s="12"/>
      <c r="K936" s="12"/>
      <c r="L936" s="12"/>
      <c r="M936" s="12"/>
      <c r="N936" s="12"/>
      <c r="O936" s="12"/>
    </row>
    <row r="937">
      <c r="A937" s="12"/>
      <c r="B937" s="12"/>
      <c r="C937" s="12"/>
      <c r="D937" s="12"/>
      <c r="E937" s="12"/>
      <c r="F937" s="12"/>
      <c r="G937" s="12"/>
      <c r="H937" s="12"/>
      <c r="I937" s="12"/>
      <c r="J937" s="12"/>
      <c r="K937" s="12"/>
      <c r="L937" s="12"/>
      <c r="M937" s="12"/>
      <c r="N937" s="12"/>
      <c r="O937" s="12"/>
    </row>
    <row r="938">
      <c r="A938" s="12"/>
      <c r="B938" s="12"/>
      <c r="C938" s="12"/>
      <c r="D938" s="12"/>
      <c r="E938" s="12"/>
      <c r="F938" s="12"/>
      <c r="G938" s="12"/>
      <c r="H938" s="12"/>
      <c r="I938" s="12"/>
      <c r="J938" s="12"/>
      <c r="K938" s="12"/>
      <c r="L938" s="12"/>
      <c r="M938" s="12"/>
      <c r="N938" s="12"/>
      <c r="O938" s="12"/>
    </row>
    <row r="939">
      <c r="A939" s="12"/>
      <c r="B939" s="12"/>
      <c r="C939" s="12"/>
      <c r="D939" s="12"/>
      <c r="E939" s="12"/>
      <c r="F939" s="12"/>
      <c r="G939" s="12"/>
      <c r="H939" s="12"/>
      <c r="I939" s="12"/>
      <c r="J939" s="12"/>
      <c r="K939" s="12"/>
      <c r="L939" s="12"/>
      <c r="M939" s="12"/>
      <c r="N939" s="12"/>
      <c r="O939" s="12"/>
    </row>
    <row r="940">
      <c r="A940" s="12"/>
      <c r="B940" s="12"/>
      <c r="C940" s="12"/>
      <c r="D940" s="12"/>
      <c r="E940" s="12"/>
      <c r="F940" s="12"/>
      <c r="G940" s="12"/>
      <c r="H940" s="12"/>
      <c r="I940" s="12"/>
      <c r="J940" s="12"/>
      <c r="K940" s="12"/>
      <c r="L940" s="12"/>
      <c r="M940" s="12"/>
      <c r="N940" s="12"/>
      <c r="O940" s="12"/>
    </row>
    <row r="941">
      <c r="A941" s="12"/>
      <c r="B941" s="12"/>
      <c r="C941" s="12"/>
      <c r="D941" s="12"/>
      <c r="E941" s="12"/>
      <c r="F941" s="12"/>
      <c r="G941" s="12"/>
      <c r="H941" s="12"/>
      <c r="I941" s="12"/>
      <c r="J941" s="12"/>
      <c r="K941" s="12"/>
      <c r="L941" s="12"/>
      <c r="M941" s="12"/>
      <c r="N941" s="12"/>
      <c r="O941" s="12"/>
    </row>
    <row r="942">
      <c r="A942" s="12"/>
      <c r="B942" s="12"/>
      <c r="C942" s="12"/>
      <c r="D942" s="12"/>
      <c r="E942" s="12"/>
      <c r="F942" s="12"/>
      <c r="G942" s="12"/>
      <c r="H942" s="12"/>
      <c r="I942" s="12"/>
      <c r="J942" s="12"/>
      <c r="K942" s="12"/>
      <c r="L942" s="12"/>
      <c r="M942" s="12"/>
      <c r="N942" s="12"/>
      <c r="O942" s="12"/>
    </row>
    <row r="943">
      <c r="A943" s="12"/>
      <c r="B943" s="12"/>
      <c r="C943" s="12"/>
      <c r="D943" s="12"/>
      <c r="E943" s="12"/>
      <c r="F943" s="12"/>
      <c r="G943" s="12"/>
      <c r="H943" s="12"/>
      <c r="I943" s="12"/>
      <c r="J943" s="12"/>
      <c r="K943" s="12"/>
      <c r="L943" s="12"/>
      <c r="M943" s="12"/>
      <c r="N943" s="12"/>
      <c r="O943" s="12"/>
    </row>
    <row r="944">
      <c r="A944" s="12"/>
      <c r="B944" s="12"/>
      <c r="C944" s="12"/>
      <c r="D944" s="12"/>
      <c r="E944" s="12"/>
      <c r="F944" s="12"/>
      <c r="G944" s="12"/>
      <c r="H944" s="12"/>
      <c r="I944" s="12"/>
      <c r="J944" s="12"/>
      <c r="K944" s="12"/>
      <c r="L944" s="12"/>
      <c r="M944" s="12"/>
      <c r="N944" s="12"/>
      <c r="O944" s="12"/>
    </row>
    <row r="945">
      <c r="A945" s="12"/>
      <c r="B945" s="12"/>
      <c r="C945" s="12"/>
      <c r="D945" s="12"/>
      <c r="E945" s="12"/>
      <c r="F945" s="12"/>
      <c r="G945" s="12"/>
      <c r="H945" s="12"/>
      <c r="I945" s="12"/>
      <c r="J945" s="12"/>
      <c r="K945" s="12"/>
      <c r="L945" s="12"/>
      <c r="M945" s="12"/>
      <c r="N945" s="12"/>
      <c r="O945" s="12"/>
    </row>
    <row r="946">
      <c r="A946" s="12"/>
      <c r="B946" s="12"/>
      <c r="C946" s="12"/>
      <c r="D946" s="12"/>
      <c r="E946" s="12"/>
      <c r="F946" s="12"/>
      <c r="G946" s="12"/>
      <c r="H946" s="12"/>
      <c r="I946" s="12"/>
      <c r="J946" s="12"/>
      <c r="K946" s="12"/>
      <c r="L946" s="12"/>
      <c r="M946" s="12"/>
      <c r="N946" s="12"/>
      <c r="O946" s="12"/>
    </row>
    <row r="947">
      <c r="A947" s="12"/>
      <c r="B947" s="12"/>
      <c r="C947" s="12"/>
      <c r="D947" s="12"/>
      <c r="E947" s="12"/>
      <c r="F947" s="12"/>
      <c r="G947" s="12"/>
      <c r="H947" s="12"/>
      <c r="I947" s="12"/>
      <c r="J947" s="12"/>
      <c r="K947" s="12"/>
      <c r="L947" s="12"/>
      <c r="M947" s="12"/>
      <c r="N947" s="12"/>
      <c r="O947" s="12"/>
    </row>
    <row r="948">
      <c r="A948" s="12"/>
      <c r="B948" s="12"/>
      <c r="C948" s="12"/>
      <c r="D948" s="12"/>
      <c r="E948" s="12"/>
      <c r="F948" s="12"/>
      <c r="G948" s="12"/>
      <c r="H948" s="12"/>
      <c r="I948" s="12"/>
      <c r="J948" s="12"/>
      <c r="K948" s="12"/>
      <c r="L948" s="12"/>
      <c r="M948" s="12"/>
      <c r="N948" s="12"/>
      <c r="O948" s="12"/>
    </row>
    <row r="949">
      <c r="A949" s="12"/>
      <c r="B949" s="12"/>
      <c r="C949" s="12"/>
      <c r="D949" s="12"/>
      <c r="E949" s="12"/>
      <c r="F949" s="12"/>
      <c r="G949" s="12"/>
      <c r="H949" s="12"/>
      <c r="I949" s="12"/>
      <c r="J949" s="12"/>
      <c r="K949" s="12"/>
      <c r="L949" s="12"/>
      <c r="M949" s="12"/>
      <c r="N949" s="12"/>
      <c r="O949" s="12"/>
    </row>
    <row r="950">
      <c r="A950" s="12"/>
      <c r="B950" s="12"/>
      <c r="C950" s="12"/>
      <c r="D950" s="12"/>
      <c r="E950" s="12"/>
      <c r="F950" s="12"/>
      <c r="G950" s="12"/>
      <c r="H950" s="12"/>
      <c r="I950" s="12"/>
      <c r="J950" s="12"/>
      <c r="K950" s="12"/>
      <c r="L950" s="12"/>
      <c r="M950" s="12"/>
      <c r="N950" s="12"/>
      <c r="O950" s="12"/>
    </row>
    <row r="951">
      <c r="A951" s="12"/>
      <c r="B951" s="12"/>
      <c r="C951" s="12"/>
      <c r="D951" s="12"/>
      <c r="E951" s="12"/>
      <c r="F951" s="12"/>
      <c r="G951" s="12"/>
      <c r="H951" s="12"/>
      <c r="I951" s="12"/>
      <c r="J951" s="12"/>
      <c r="K951" s="12"/>
      <c r="L951" s="12"/>
      <c r="M951" s="12"/>
      <c r="N951" s="12"/>
      <c r="O951" s="12"/>
    </row>
    <row r="952">
      <c r="A952" s="12"/>
      <c r="B952" s="12"/>
      <c r="C952" s="12"/>
      <c r="D952" s="12"/>
      <c r="E952" s="12"/>
      <c r="F952" s="12"/>
      <c r="G952" s="12"/>
      <c r="H952" s="12"/>
      <c r="I952" s="12"/>
      <c r="J952" s="12"/>
      <c r="K952" s="12"/>
      <c r="L952" s="12"/>
      <c r="M952" s="12"/>
      <c r="N952" s="12"/>
      <c r="O952" s="12"/>
    </row>
    <row r="953">
      <c r="A953" s="12"/>
      <c r="B953" s="12"/>
      <c r="C953" s="12"/>
      <c r="D953" s="12"/>
      <c r="E953" s="12"/>
      <c r="F953" s="12"/>
      <c r="G953" s="12"/>
      <c r="H953" s="12"/>
      <c r="I953" s="12"/>
      <c r="J953" s="12"/>
      <c r="K953" s="12"/>
      <c r="L953" s="12"/>
      <c r="M953" s="12"/>
      <c r="N953" s="12"/>
      <c r="O953" s="12"/>
    </row>
    <row r="954">
      <c r="A954" s="12"/>
      <c r="B954" s="12"/>
      <c r="C954" s="12"/>
      <c r="D954" s="12"/>
      <c r="E954" s="12"/>
      <c r="F954" s="12"/>
      <c r="G954" s="12"/>
      <c r="H954" s="12"/>
      <c r="I954" s="12"/>
      <c r="J954" s="12"/>
      <c r="K954" s="12"/>
      <c r="L954" s="12"/>
      <c r="M954" s="12"/>
      <c r="N954" s="12"/>
      <c r="O954" s="12"/>
    </row>
    <row r="955">
      <c r="A955" s="12"/>
      <c r="B955" s="12"/>
      <c r="C955" s="12"/>
      <c r="D955" s="12"/>
      <c r="E955" s="12"/>
      <c r="F955" s="12"/>
      <c r="G955" s="12"/>
      <c r="H955" s="12"/>
      <c r="I955" s="12"/>
      <c r="J955" s="12"/>
      <c r="K955" s="12"/>
      <c r="L955" s="12"/>
      <c r="M955" s="12"/>
      <c r="N955" s="12"/>
      <c r="O955" s="12"/>
    </row>
    <row r="956">
      <c r="A956" s="12"/>
      <c r="B956" s="12"/>
      <c r="C956" s="12"/>
      <c r="D956" s="12"/>
      <c r="E956" s="12"/>
      <c r="F956" s="12"/>
      <c r="G956" s="12"/>
      <c r="H956" s="12"/>
      <c r="I956" s="12"/>
      <c r="J956" s="12"/>
      <c r="K956" s="12"/>
      <c r="L956" s="12"/>
      <c r="M956" s="12"/>
      <c r="N956" s="12"/>
      <c r="O956" s="12"/>
    </row>
    <row r="957">
      <c r="A957" s="12"/>
      <c r="B957" s="12"/>
      <c r="C957" s="12"/>
      <c r="D957" s="12"/>
      <c r="E957" s="12"/>
      <c r="F957" s="12"/>
      <c r="G957" s="12"/>
      <c r="H957" s="12"/>
      <c r="I957" s="12"/>
      <c r="J957" s="12"/>
      <c r="K957" s="12"/>
      <c r="L957" s="12"/>
      <c r="M957" s="12"/>
      <c r="N957" s="12"/>
      <c r="O957" s="12"/>
    </row>
    <row r="958">
      <c r="A958" s="12"/>
      <c r="B958" s="12"/>
      <c r="C958" s="12"/>
      <c r="D958" s="12"/>
      <c r="E958" s="12"/>
      <c r="F958" s="12"/>
      <c r="G958" s="12"/>
      <c r="H958" s="12"/>
      <c r="I958" s="12"/>
      <c r="J958" s="12"/>
      <c r="K958" s="12"/>
      <c r="L958" s="12"/>
      <c r="M958" s="12"/>
      <c r="N958" s="12"/>
      <c r="O958" s="12"/>
    </row>
    <row r="959">
      <c r="A959" s="12"/>
      <c r="B959" s="12"/>
      <c r="C959" s="12"/>
      <c r="D959" s="12"/>
      <c r="E959" s="12"/>
      <c r="F959" s="12"/>
      <c r="G959" s="12"/>
      <c r="H959" s="12"/>
      <c r="I959" s="12"/>
      <c r="J959" s="12"/>
      <c r="K959" s="12"/>
      <c r="L959" s="12"/>
      <c r="M959" s="12"/>
      <c r="N959" s="12"/>
      <c r="O959" s="12"/>
    </row>
    <row r="960">
      <c r="A960" s="12"/>
      <c r="B960" s="12"/>
      <c r="C960" s="12"/>
      <c r="D960" s="12"/>
      <c r="E960" s="12"/>
      <c r="F960" s="12"/>
      <c r="G960" s="12"/>
      <c r="H960" s="12"/>
      <c r="I960" s="12"/>
      <c r="J960" s="12"/>
      <c r="K960" s="12"/>
      <c r="L960" s="12"/>
      <c r="M960" s="12"/>
      <c r="N960" s="12"/>
      <c r="O960" s="12"/>
    </row>
    <row r="961">
      <c r="A961" s="12"/>
      <c r="B961" s="12"/>
      <c r="C961" s="12"/>
      <c r="D961" s="12"/>
      <c r="E961" s="12"/>
      <c r="F961" s="12"/>
      <c r="G961" s="12"/>
      <c r="H961" s="12"/>
      <c r="I961" s="12"/>
      <c r="J961" s="12"/>
      <c r="K961" s="12"/>
      <c r="L961" s="12"/>
      <c r="M961" s="12"/>
      <c r="N961" s="12"/>
      <c r="O961" s="12"/>
    </row>
    <row r="962">
      <c r="A962" s="12"/>
      <c r="B962" s="12"/>
      <c r="C962" s="12"/>
      <c r="D962" s="12"/>
      <c r="E962" s="12"/>
      <c r="F962" s="12"/>
      <c r="G962" s="12"/>
      <c r="H962" s="12"/>
      <c r="I962" s="12"/>
      <c r="J962" s="12"/>
      <c r="K962" s="12"/>
      <c r="L962" s="12"/>
      <c r="M962" s="12"/>
      <c r="N962" s="12"/>
      <c r="O962" s="12"/>
    </row>
    <row r="963">
      <c r="A963" s="12"/>
      <c r="B963" s="12"/>
      <c r="C963" s="12"/>
      <c r="D963" s="12"/>
      <c r="E963" s="12"/>
      <c r="F963" s="12"/>
      <c r="G963" s="12"/>
      <c r="H963" s="12"/>
      <c r="I963" s="12"/>
      <c r="J963" s="12"/>
      <c r="K963" s="12"/>
      <c r="L963" s="12"/>
      <c r="M963" s="12"/>
      <c r="N963" s="12"/>
      <c r="O963" s="12"/>
    </row>
    <row r="964">
      <c r="A964" s="12"/>
      <c r="B964" s="12"/>
      <c r="C964" s="12"/>
      <c r="D964" s="12"/>
      <c r="E964" s="12"/>
      <c r="F964" s="12"/>
      <c r="G964" s="12"/>
      <c r="H964" s="12"/>
      <c r="I964" s="12"/>
      <c r="J964" s="12"/>
      <c r="K964" s="12"/>
      <c r="L964" s="12"/>
      <c r="M964" s="12"/>
      <c r="N964" s="12"/>
      <c r="O964" s="12"/>
    </row>
    <row r="965">
      <c r="A965" s="12"/>
      <c r="B965" s="12"/>
      <c r="C965" s="12"/>
      <c r="D965" s="12"/>
      <c r="E965" s="12"/>
      <c r="F965" s="12"/>
      <c r="G965" s="12"/>
      <c r="H965" s="12"/>
      <c r="I965" s="12"/>
      <c r="J965" s="12"/>
      <c r="K965" s="12"/>
      <c r="L965" s="12"/>
      <c r="M965" s="12"/>
      <c r="N965" s="12"/>
      <c r="O965" s="12"/>
    </row>
    <row r="966">
      <c r="A966" s="12"/>
      <c r="B966" s="12"/>
      <c r="C966" s="12"/>
      <c r="D966" s="12"/>
      <c r="E966" s="12"/>
      <c r="F966" s="12"/>
      <c r="G966" s="12"/>
      <c r="H966" s="12"/>
      <c r="I966" s="12"/>
      <c r="J966" s="12"/>
      <c r="K966" s="12"/>
      <c r="L966" s="12"/>
      <c r="M966" s="12"/>
      <c r="N966" s="12"/>
      <c r="O966" s="12"/>
    </row>
    <row r="967">
      <c r="A967" s="12"/>
      <c r="B967" s="12"/>
      <c r="C967" s="12"/>
      <c r="D967" s="12"/>
      <c r="E967" s="12"/>
      <c r="F967" s="12"/>
      <c r="G967" s="12"/>
      <c r="H967" s="12"/>
      <c r="I967" s="12"/>
      <c r="J967" s="12"/>
      <c r="K967" s="12"/>
      <c r="L967" s="12"/>
      <c r="M967" s="12"/>
      <c r="N967" s="12"/>
      <c r="O967" s="12"/>
    </row>
    <row r="968">
      <c r="A968" s="12"/>
      <c r="B968" s="12"/>
      <c r="C968" s="12"/>
      <c r="D968" s="12"/>
      <c r="E968" s="12"/>
      <c r="F968" s="12"/>
      <c r="G968" s="12"/>
      <c r="H968" s="12"/>
      <c r="I968" s="12"/>
      <c r="J968" s="12"/>
      <c r="K968" s="12"/>
      <c r="L968" s="12"/>
      <c r="M968" s="12"/>
      <c r="N968" s="12"/>
      <c r="O968" s="12"/>
    </row>
    <row r="969">
      <c r="A969" s="12"/>
      <c r="B969" s="12"/>
      <c r="C969" s="12"/>
      <c r="D969" s="12"/>
      <c r="E969" s="12"/>
      <c r="F969" s="12"/>
      <c r="G969" s="12"/>
      <c r="H969" s="12"/>
      <c r="I969" s="12"/>
      <c r="J969" s="12"/>
      <c r="K969" s="12"/>
      <c r="L969" s="12"/>
      <c r="M969" s="12"/>
      <c r="N969" s="12"/>
      <c r="O969" s="12"/>
    </row>
    <row r="970">
      <c r="A970" s="12"/>
      <c r="B970" s="12"/>
      <c r="C970" s="12"/>
      <c r="D970" s="12"/>
      <c r="E970" s="12"/>
      <c r="F970" s="12"/>
      <c r="G970" s="12"/>
      <c r="H970" s="12"/>
      <c r="I970" s="12"/>
      <c r="J970" s="12"/>
      <c r="K970" s="12"/>
      <c r="L970" s="12"/>
      <c r="M970" s="12"/>
      <c r="N970" s="12"/>
      <c r="O970" s="12"/>
    </row>
    <row r="971">
      <c r="A971" s="12"/>
      <c r="B971" s="12"/>
      <c r="C971" s="12"/>
      <c r="D971" s="12"/>
      <c r="E971" s="12"/>
      <c r="F971" s="12"/>
      <c r="G971" s="12"/>
      <c r="H971" s="12"/>
      <c r="I971" s="12"/>
      <c r="J971" s="12"/>
      <c r="K971" s="12"/>
      <c r="L971" s="12"/>
      <c r="M971" s="12"/>
      <c r="N971" s="12"/>
      <c r="O971" s="12"/>
    </row>
    <row r="972">
      <c r="A972" s="12"/>
      <c r="B972" s="12"/>
      <c r="C972" s="12"/>
      <c r="D972" s="12"/>
      <c r="E972" s="12"/>
      <c r="F972" s="12"/>
      <c r="G972" s="12"/>
      <c r="H972" s="12"/>
      <c r="I972" s="12"/>
      <c r="J972" s="12"/>
      <c r="K972" s="12"/>
      <c r="L972" s="12"/>
      <c r="M972" s="12"/>
      <c r="N972" s="12"/>
      <c r="O972" s="12"/>
    </row>
    <row r="973">
      <c r="A973" s="12"/>
      <c r="B973" s="12"/>
      <c r="C973" s="12"/>
      <c r="D973" s="12"/>
      <c r="E973" s="12"/>
      <c r="F973" s="12"/>
      <c r="G973" s="12"/>
      <c r="H973" s="12"/>
      <c r="I973" s="12"/>
      <c r="J973" s="12"/>
      <c r="K973" s="12"/>
      <c r="L973" s="12"/>
      <c r="M973" s="12"/>
      <c r="N973" s="12"/>
      <c r="O973" s="12"/>
    </row>
    <row r="974">
      <c r="A974" s="12"/>
      <c r="B974" s="12"/>
      <c r="C974" s="12"/>
      <c r="D974" s="12"/>
      <c r="E974" s="12"/>
      <c r="F974" s="12"/>
      <c r="G974" s="12"/>
      <c r="H974" s="12"/>
      <c r="I974" s="12"/>
      <c r="J974" s="12"/>
      <c r="K974" s="12"/>
      <c r="L974" s="12"/>
      <c r="M974" s="12"/>
      <c r="N974" s="12"/>
      <c r="O974" s="12"/>
    </row>
    <row r="975">
      <c r="A975" s="12"/>
      <c r="B975" s="12"/>
      <c r="C975" s="12"/>
      <c r="D975" s="12"/>
      <c r="E975" s="12"/>
      <c r="F975" s="12"/>
      <c r="G975" s="12"/>
      <c r="H975" s="12"/>
      <c r="I975" s="12"/>
      <c r="J975" s="12"/>
      <c r="K975" s="12"/>
      <c r="L975" s="12"/>
      <c r="M975" s="12"/>
      <c r="N975" s="12"/>
      <c r="O975" s="12"/>
    </row>
    <row r="976">
      <c r="A976" s="12"/>
      <c r="B976" s="12"/>
      <c r="C976" s="12"/>
      <c r="D976" s="12"/>
      <c r="E976" s="12"/>
      <c r="F976" s="12"/>
      <c r="G976" s="12"/>
      <c r="H976" s="12"/>
      <c r="I976" s="12"/>
      <c r="J976" s="12"/>
      <c r="K976" s="12"/>
      <c r="L976" s="12"/>
      <c r="M976" s="12"/>
      <c r="N976" s="12"/>
      <c r="O976" s="12"/>
    </row>
    <row r="977">
      <c r="A977" s="12"/>
      <c r="B977" s="12"/>
      <c r="C977" s="12"/>
      <c r="D977" s="12"/>
      <c r="E977" s="12"/>
      <c r="F977" s="12"/>
      <c r="G977" s="12"/>
      <c r="H977" s="12"/>
      <c r="I977" s="12"/>
      <c r="J977" s="12"/>
      <c r="K977" s="12"/>
      <c r="L977" s="12"/>
      <c r="M977" s="12"/>
      <c r="N977" s="12"/>
      <c r="O977" s="12"/>
    </row>
    <row r="978">
      <c r="A978" s="12"/>
      <c r="B978" s="12"/>
      <c r="C978" s="12"/>
      <c r="D978" s="12"/>
      <c r="E978" s="12"/>
      <c r="F978" s="12"/>
      <c r="G978" s="12"/>
      <c r="H978" s="12"/>
      <c r="I978" s="12"/>
      <c r="J978" s="12"/>
      <c r="K978" s="12"/>
      <c r="L978" s="12"/>
      <c r="M978" s="12"/>
      <c r="N978" s="12"/>
      <c r="O978" s="12"/>
    </row>
    <row r="979">
      <c r="A979" s="12"/>
      <c r="B979" s="12"/>
      <c r="C979" s="12"/>
      <c r="D979" s="12"/>
      <c r="E979" s="12"/>
      <c r="F979" s="12"/>
      <c r="G979" s="12"/>
      <c r="H979" s="12"/>
      <c r="I979" s="12"/>
      <c r="J979" s="12"/>
      <c r="K979" s="12"/>
      <c r="L979" s="12"/>
      <c r="M979" s="12"/>
      <c r="N979" s="12"/>
      <c r="O979" s="12"/>
    </row>
    <row r="980">
      <c r="A980" s="12"/>
      <c r="B980" s="12"/>
      <c r="C980" s="12"/>
      <c r="D980" s="12"/>
      <c r="E980" s="12"/>
      <c r="F980" s="12"/>
      <c r="G980" s="12"/>
      <c r="H980" s="12"/>
      <c r="I980" s="12"/>
      <c r="J980" s="12"/>
      <c r="K980" s="12"/>
      <c r="L980" s="12"/>
      <c r="M980" s="12"/>
      <c r="N980" s="12"/>
      <c r="O980" s="12"/>
    </row>
    <row r="981">
      <c r="A981" s="12"/>
      <c r="B981" s="12"/>
      <c r="C981" s="12"/>
      <c r="D981" s="12"/>
      <c r="E981" s="12"/>
      <c r="F981" s="12"/>
      <c r="G981" s="12"/>
      <c r="H981" s="12"/>
      <c r="I981" s="12"/>
      <c r="J981" s="12"/>
      <c r="K981" s="12"/>
      <c r="L981" s="12"/>
      <c r="M981" s="12"/>
      <c r="N981" s="12"/>
      <c r="O981" s="12"/>
    </row>
    <row r="982">
      <c r="A982" s="12"/>
      <c r="B982" s="12"/>
      <c r="C982" s="12"/>
      <c r="D982" s="12"/>
      <c r="E982" s="12"/>
      <c r="F982" s="12"/>
      <c r="G982" s="12"/>
      <c r="H982" s="12"/>
      <c r="I982" s="12"/>
      <c r="J982" s="12"/>
      <c r="K982" s="12"/>
      <c r="L982" s="12"/>
      <c r="M982" s="12"/>
      <c r="N982" s="12"/>
      <c r="O982" s="12"/>
    </row>
    <row r="983">
      <c r="A983" s="12"/>
      <c r="B983" s="12"/>
      <c r="C983" s="12"/>
      <c r="D983" s="12"/>
      <c r="E983" s="12"/>
      <c r="F983" s="12"/>
      <c r="G983" s="12"/>
      <c r="H983" s="12"/>
      <c r="I983" s="12"/>
      <c r="J983" s="12"/>
      <c r="K983" s="12"/>
      <c r="L983" s="12"/>
      <c r="M983" s="12"/>
      <c r="N983" s="12"/>
      <c r="O983" s="12"/>
    </row>
    <row r="984">
      <c r="A984" s="12"/>
      <c r="B984" s="12"/>
      <c r="C984" s="12"/>
      <c r="D984" s="12"/>
      <c r="E984" s="12"/>
      <c r="F984" s="12"/>
      <c r="G984" s="12"/>
      <c r="H984" s="12"/>
      <c r="I984" s="12"/>
      <c r="J984" s="12"/>
      <c r="K984" s="12"/>
      <c r="L984" s="12"/>
      <c r="M984" s="12"/>
      <c r="N984" s="12"/>
      <c r="O984" s="12"/>
    </row>
    <row r="985">
      <c r="A985" s="12"/>
      <c r="B985" s="12"/>
      <c r="C985" s="12"/>
      <c r="D985" s="12"/>
      <c r="E985" s="12"/>
      <c r="F985" s="12"/>
      <c r="G985" s="12"/>
      <c r="H985" s="12"/>
      <c r="I985" s="12"/>
      <c r="J985" s="12"/>
      <c r="K985" s="12"/>
      <c r="L985" s="12"/>
      <c r="M985" s="12"/>
      <c r="N985" s="12"/>
      <c r="O985" s="12"/>
    </row>
    <row r="986">
      <c r="A986" s="12"/>
      <c r="B986" s="12"/>
      <c r="C986" s="12"/>
      <c r="D986" s="12"/>
      <c r="E986" s="12"/>
      <c r="F986" s="12"/>
      <c r="G986" s="12"/>
      <c r="H986" s="12"/>
      <c r="I986" s="12"/>
      <c r="J986" s="12"/>
      <c r="K986" s="12"/>
      <c r="L986" s="12"/>
      <c r="M986" s="12"/>
      <c r="N986" s="12"/>
      <c r="O986" s="12"/>
    </row>
    <row r="987">
      <c r="A987" s="12"/>
      <c r="B987" s="12"/>
      <c r="C987" s="12"/>
      <c r="D987" s="12"/>
      <c r="E987" s="12"/>
      <c r="F987" s="12"/>
      <c r="G987" s="12"/>
      <c r="H987" s="12"/>
      <c r="I987" s="12"/>
      <c r="J987" s="12"/>
      <c r="K987" s="12"/>
      <c r="L987" s="12"/>
      <c r="M987" s="12"/>
      <c r="N987" s="12"/>
      <c r="O987" s="12"/>
    </row>
    <row r="988">
      <c r="A988" s="12"/>
      <c r="B988" s="12"/>
      <c r="C988" s="12"/>
      <c r="D988" s="12"/>
      <c r="E988" s="12"/>
      <c r="F988" s="12"/>
      <c r="G988" s="12"/>
      <c r="H988" s="12"/>
      <c r="I988" s="12"/>
      <c r="J988" s="12"/>
      <c r="K988" s="12"/>
      <c r="L988" s="12"/>
      <c r="M988" s="12"/>
      <c r="N988" s="12"/>
      <c r="O988" s="12"/>
    </row>
    <row r="989">
      <c r="A989" s="12"/>
      <c r="B989" s="12"/>
      <c r="C989" s="12"/>
      <c r="D989" s="12"/>
      <c r="E989" s="12"/>
      <c r="F989" s="12"/>
      <c r="G989" s="12"/>
      <c r="H989" s="12"/>
      <c r="I989" s="12"/>
      <c r="J989" s="12"/>
      <c r="K989" s="12"/>
      <c r="L989" s="12"/>
      <c r="M989" s="12"/>
      <c r="N989" s="12"/>
      <c r="O989" s="12"/>
    </row>
    <row r="990">
      <c r="A990" s="12"/>
      <c r="B990" s="12"/>
      <c r="C990" s="12"/>
      <c r="D990" s="12"/>
      <c r="E990" s="12"/>
      <c r="F990" s="12"/>
      <c r="G990" s="12"/>
      <c r="H990" s="12"/>
      <c r="I990" s="12"/>
      <c r="J990" s="12"/>
      <c r="K990" s="12"/>
      <c r="L990" s="12"/>
      <c r="M990" s="12"/>
      <c r="N990" s="12"/>
      <c r="O990" s="12"/>
    </row>
    <row r="991">
      <c r="A991" s="12"/>
      <c r="B991" s="12"/>
      <c r="C991" s="12"/>
      <c r="D991" s="12"/>
      <c r="E991" s="12"/>
      <c r="F991" s="12"/>
      <c r="G991" s="12"/>
      <c r="H991" s="12"/>
      <c r="I991" s="12"/>
      <c r="J991" s="12"/>
      <c r="K991" s="12"/>
      <c r="L991" s="12"/>
      <c r="M991" s="12"/>
      <c r="N991" s="12"/>
      <c r="O991" s="12"/>
    </row>
    <row r="992">
      <c r="A992" s="12"/>
      <c r="B992" s="12"/>
      <c r="C992" s="12"/>
      <c r="D992" s="12"/>
      <c r="E992" s="12"/>
      <c r="F992" s="12"/>
      <c r="G992" s="12"/>
      <c r="H992" s="12"/>
      <c r="I992" s="12"/>
      <c r="J992" s="12"/>
      <c r="K992" s="12"/>
      <c r="L992" s="12"/>
      <c r="M992" s="12"/>
      <c r="N992" s="12"/>
      <c r="O992" s="12"/>
    </row>
    <row r="993">
      <c r="A993" s="12"/>
      <c r="B993" s="12"/>
      <c r="C993" s="12"/>
      <c r="D993" s="12"/>
      <c r="E993" s="12"/>
      <c r="F993" s="12"/>
      <c r="G993" s="12"/>
      <c r="H993" s="12"/>
      <c r="I993" s="12"/>
      <c r="J993" s="12"/>
      <c r="K993" s="12"/>
      <c r="L993" s="12"/>
      <c r="M993" s="12"/>
      <c r="N993" s="12"/>
      <c r="O993" s="12"/>
    </row>
    <row r="994">
      <c r="A994" s="12"/>
      <c r="B994" s="12"/>
      <c r="C994" s="12"/>
      <c r="D994" s="12"/>
      <c r="E994" s="12"/>
      <c r="F994" s="12"/>
      <c r="G994" s="12"/>
      <c r="H994" s="12"/>
      <c r="I994" s="12"/>
      <c r="J994" s="12"/>
      <c r="K994" s="12"/>
      <c r="L994" s="12"/>
      <c r="M994" s="12"/>
      <c r="N994" s="12"/>
      <c r="O994" s="12"/>
    </row>
    <row r="995">
      <c r="A995" s="12"/>
      <c r="B995" s="12"/>
      <c r="C995" s="12"/>
      <c r="D995" s="12"/>
      <c r="E995" s="12"/>
      <c r="F995" s="12"/>
      <c r="G995" s="12"/>
      <c r="H995" s="12"/>
      <c r="I995" s="12"/>
      <c r="J995" s="12"/>
      <c r="K995" s="12"/>
      <c r="L995" s="12"/>
      <c r="M995" s="12"/>
      <c r="N995" s="12"/>
      <c r="O995" s="12"/>
    </row>
    <row r="996">
      <c r="A996" s="12"/>
      <c r="B996" s="12"/>
      <c r="C996" s="12"/>
      <c r="D996" s="12"/>
      <c r="E996" s="12"/>
      <c r="F996" s="12"/>
      <c r="G996" s="12"/>
      <c r="H996" s="12"/>
      <c r="I996" s="12"/>
      <c r="J996" s="12"/>
      <c r="K996" s="12"/>
      <c r="L996" s="12"/>
      <c r="M996" s="12"/>
      <c r="N996" s="12"/>
      <c r="O996" s="12"/>
    </row>
    <row r="997">
      <c r="A997" s="12"/>
      <c r="B997" s="12"/>
      <c r="C997" s="12"/>
      <c r="D997" s="12"/>
      <c r="E997" s="12"/>
      <c r="F997" s="12"/>
      <c r="G997" s="12"/>
      <c r="H997" s="12"/>
      <c r="I997" s="12"/>
      <c r="J997" s="12"/>
      <c r="K997" s="12"/>
      <c r="L997" s="12"/>
      <c r="M997" s="12"/>
      <c r="N997" s="12"/>
      <c r="O997" s="12"/>
    </row>
    <row r="998">
      <c r="A998" s="12"/>
      <c r="B998" s="12"/>
      <c r="C998" s="12"/>
      <c r="D998" s="12"/>
      <c r="E998" s="12"/>
      <c r="F998" s="12"/>
      <c r="G998" s="12"/>
      <c r="H998" s="12"/>
      <c r="I998" s="12"/>
      <c r="J998" s="12"/>
      <c r="K998" s="12"/>
      <c r="L998" s="12"/>
      <c r="M998" s="12"/>
      <c r="N998" s="12"/>
      <c r="O998" s="12"/>
    </row>
    <row r="999">
      <c r="A999" s="12"/>
      <c r="B999" s="12"/>
      <c r="C999" s="12"/>
      <c r="D999" s="12"/>
      <c r="E999" s="12"/>
      <c r="F999" s="12"/>
      <c r="G999" s="12"/>
      <c r="H999" s="12"/>
      <c r="I999" s="12"/>
      <c r="J999" s="12"/>
      <c r="K999" s="12"/>
      <c r="L999" s="12"/>
      <c r="M999" s="12"/>
      <c r="N999" s="12"/>
      <c r="O999" s="12"/>
    </row>
    <row r="1000">
      <c r="A1000" s="12"/>
      <c r="B1000" s="12"/>
      <c r="C1000" s="12"/>
      <c r="D1000" s="12"/>
      <c r="E1000" s="12"/>
      <c r="F1000" s="12"/>
      <c r="G1000" s="12"/>
      <c r="H1000" s="12"/>
      <c r="I1000" s="12"/>
      <c r="J1000" s="12"/>
      <c r="K1000" s="12"/>
      <c r="L1000" s="12"/>
      <c r="M1000" s="12"/>
      <c r="N1000" s="12"/>
      <c r="O1000" s="12"/>
    </row>
  </sheetData>
  <mergeCells count="27">
    <mergeCell ref="C38:H38"/>
    <mergeCell ref="A38:B38"/>
    <mergeCell ref="C39:H39"/>
    <mergeCell ref="C40:H40"/>
    <mergeCell ref="C29:H29"/>
    <mergeCell ref="A28:B28"/>
    <mergeCell ref="A39:B39"/>
    <mergeCell ref="A5:A6"/>
    <mergeCell ref="A7:B7"/>
    <mergeCell ref="C4:H4"/>
    <mergeCell ref="C5:H5"/>
    <mergeCell ref="C28:H28"/>
    <mergeCell ref="C8:H8"/>
    <mergeCell ref="C18:H18"/>
    <mergeCell ref="C19:H19"/>
    <mergeCell ref="C9:H9"/>
    <mergeCell ref="C1:H1"/>
    <mergeCell ref="C7:H7"/>
    <mergeCell ref="A9:A17"/>
    <mergeCell ref="A18:B18"/>
    <mergeCell ref="A29:A37"/>
    <mergeCell ref="A40:A48"/>
    <mergeCell ref="A4:B4"/>
    <mergeCell ref="A3:B3"/>
    <mergeCell ref="A19:A27"/>
    <mergeCell ref="A1:B1"/>
    <mergeCell ref="A8:B8"/>
  </mergeCells>
  <conditionalFormatting sqref="F2:F3 F5:F6 F10:F17 F20:F27 F30:F37 F41:F1048427">
    <cfRule type="containsText" dxfId="0" priority="1" operator="containsText" text="Passed">
      <formula>NOT(ISERROR(SEARCH(("Passed"),(F2))))</formula>
    </cfRule>
  </conditionalFormatting>
  <conditionalFormatting sqref="F2:F3 F5:F6 F10:F17 F20:F27 F30:F37 F41:F1048427">
    <cfRule type="containsText" dxfId="1" priority="2" operator="containsText" text="Failed">
      <formula>NOT(ISERROR(SEARCH(("Failed"),(F2))))</formula>
    </cfRule>
  </conditionalFormatting>
  <conditionalFormatting sqref="F2:F3 F5:F6 F10:F17 F20:F27 F30:F37 F41:F1048427">
    <cfRule type="containsText" dxfId="2" priority="3" operator="containsText" text="Not Runned">
      <formula>NOT(ISERROR(SEARCH(("Not Runned"),(F2))))</formula>
    </cfRule>
  </conditionalFormatting>
  <conditionalFormatting sqref="H6:H200">
    <cfRule type="expression" dxfId="0" priority="4">
      <formula>OR(F6="Passed")</formula>
    </cfRule>
  </conditionalFormatting>
  <conditionalFormatting sqref="H6:H200">
    <cfRule type="expression" dxfId="1" priority="5">
      <formula>OR(F6="Failed")</formula>
    </cfRule>
  </conditionalFormatting>
  <conditionalFormatting sqref="H1:H200">
    <cfRule type="beginsWith" dxfId="3" priority="6" operator="beginsWith" text="don't know ">
      <formula>LEFT((H1),LEN("don't know "))=("don't know ")</formula>
    </cfRule>
  </conditionalFormatting>
  <dataValidations>
    <dataValidation type="list" allowBlank="1" showInputMessage="1" showErrorMessage="1" prompt="Please Select - Passed, Failed, Not Runned" sqref="F6 F10:F17 F20:F27 F30:F37 F41:F851">
      <formula1>"Passed,Failed,Not Runned"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5.13" defaultRowHeight="15.0"/>
  <cols>
    <col customWidth="1" min="1" max="1" width="2.13"/>
    <col customWidth="1" min="2" max="2" width="15.0"/>
    <col customWidth="1" min="3" max="3" width="8.75"/>
    <col customWidth="1" min="4" max="4" width="5.38"/>
    <col customWidth="1" min="5" max="5" width="7.0"/>
    <col customWidth="1" min="6" max="7" width="9.25"/>
    <col customWidth="1" min="8" max="8" width="2.0"/>
    <col customWidth="1" min="9" max="9" width="12.63"/>
    <col customWidth="1" min="10" max="10" width="8.75"/>
    <col customWidth="1" min="11" max="11" width="9.13"/>
    <col customWidth="1" min="12" max="12" width="8.13"/>
    <col customWidth="1" min="13" max="14" width="10.0"/>
    <col customWidth="1" min="15" max="15" width="2.13"/>
    <col customWidth="1" min="16" max="16" width="16.38"/>
    <col customWidth="1" min="17" max="17" width="8.75"/>
    <col customWidth="1" min="18" max="19" width="7.0"/>
    <col customWidth="1" min="20" max="20" width="9.88"/>
    <col customWidth="1" min="21" max="21" width="8.0"/>
    <col customWidth="1" min="22" max="22" width="3.13"/>
    <col customWidth="1" min="23" max="26" width="13.25"/>
  </cols>
  <sheetData>
    <row r="1" ht="8.25" customHeight="1">
      <c r="A1" s="1"/>
      <c r="B1" s="1"/>
      <c r="C1" s="1"/>
      <c r="D1" s="1"/>
      <c r="E1" s="1"/>
      <c r="F1" s="1"/>
      <c r="G1" s="1"/>
      <c r="H1" s="1"/>
      <c r="I1" s="1"/>
      <c r="J1" s="1"/>
      <c r="K1" s="1"/>
      <c r="L1" s="1"/>
      <c r="M1" s="1"/>
      <c r="N1" s="1"/>
      <c r="O1" s="1"/>
      <c r="P1" s="1"/>
      <c r="Q1" s="1"/>
      <c r="R1" s="1"/>
      <c r="S1" s="1"/>
      <c r="T1" s="1"/>
      <c r="U1" s="1"/>
      <c r="V1" s="39"/>
    </row>
    <row r="2">
      <c r="A2" s="1"/>
      <c r="B2" s="40" t="s">
        <v>64</v>
      </c>
      <c r="C2" s="1"/>
      <c r="D2" s="1"/>
      <c r="E2" s="1"/>
      <c r="F2" s="1"/>
      <c r="G2" s="1"/>
      <c r="H2" s="1"/>
      <c r="I2" s="41" t="s">
        <v>65</v>
      </c>
      <c r="J2" s="9"/>
      <c r="K2" s="4"/>
      <c r="L2" s="1"/>
      <c r="M2" s="1"/>
      <c r="N2" s="1"/>
      <c r="O2" s="1"/>
      <c r="P2" s="42" t="s">
        <v>66</v>
      </c>
      <c r="Q2" s="10"/>
      <c r="R2" s="1"/>
      <c r="S2" s="1"/>
      <c r="T2" s="1"/>
      <c r="U2" s="1"/>
      <c r="V2" s="39"/>
    </row>
    <row r="3">
      <c r="A3" s="1"/>
      <c r="B3" s="8" t="s">
        <v>67</v>
      </c>
      <c r="C3" s="1"/>
      <c r="D3" s="1"/>
      <c r="E3" s="1"/>
      <c r="F3" s="1"/>
      <c r="G3" s="1"/>
      <c r="H3" s="1"/>
      <c r="I3" s="43" t="s">
        <v>68</v>
      </c>
      <c r="J3" s="44"/>
      <c r="K3" s="45" t="s">
        <v>69</v>
      </c>
      <c r="L3" s="1"/>
      <c r="M3" s="1"/>
      <c r="N3" s="1"/>
      <c r="O3" s="1"/>
      <c r="P3" s="6" t="s">
        <v>70</v>
      </c>
      <c r="Q3" s="6" t="s">
        <v>71</v>
      </c>
      <c r="R3" s="1"/>
      <c r="S3" s="1"/>
      <c r="T3" s="1"/>
      <c r="U3" s="1"/>
      <c r="V3" s="39"/>
    </row>
    <row r="4">
      <c r="A4" s="1"/>
      <c r="B4" s="1"/>
      <c r="C4" s="1"/>
      <c r="D4" s="1"/>
      <c r="E4" s="1"/>
      <c r="F4" s="1"/>
      <c r="G4" s="1"/>
      <c r="H4" s="1"/>
      <c r="I4" s="46" t="s">
        <v>72</v>
      </c>
      <c r="J4" s="47"/>
      <c r="K4" s="48" t="s">
        <v>73</v>
      </c>
      <c r="L4" s="1"/>
      <c r="M4" s="1"/>
      <c r="N4" s="1"/>
      <c r="O4" s="1"/>
      <c r="P4" s="8" t="s">
        <v>74</v>
      </c>
      <c r="Q4" s="8">
        <v>123.0</v>
      </c>
      <c r="R4" s="1"/>
      <c r="S4" s="1"/>
      <c r="T4" s="1"/>
      <c r="U4" s="1"/>
      <c r="V4" s="39"/>
    </row>
    <row r="5">
      <c r="A5" s="1"/>
      <c r="B5" s="1"/>
      <c r="C5" s="1"/>
      <c r="D5" s="1"/>
      <c r="E5" s="1"/>
      <c r="F5" s="1"/>
      <c r="G5" s="1"/>
      <c r="H5" s="1"/>
      <c r="I5" s="1"/>
      <c r="J5" s="1"/>
      <c r="K5" s="1"/>
      <c r="L5" s="1"/>
      <c r="M5" s="1"/>
      <c r="N5" s="1"/>
      <c r="O5" s="1"/>
      <c r="P5" s="1"/>
      <c r="Q5" s="1"/>
      <c r="R5" s="1"/>
      <c r="S5" s="1"/>
      <c r="T5" s="1"/>
      <c r="U5" s="1"/>
      <c r="V5" s="39"/>
    </row>
    <row r="6">
      <c r="A6" s="1"/>
      <c r="B6" s="12"/>
      <c r="C6" s="12"/>
      <c r="D6" s="12"/>
      <c r="E6" s="12"/>
      <c r="F6" s="12"/>
      <c r="G6" s="12"/>
      <c r="H6" s="1"/>
      <c r="I6" s="49" t="s">
        <v>75</v>
      </c>
      <c r="J6" s="49" t="s">
        <v>76</v>
      </c>
      <c r="K6" s="49" t="s">
        <v>26</v>
      </c>
      <c r="L6" s="49" t="s">
        <v>21</v>
      </c>
      <c r="M6" s="49" t="s">
        <v>77</v>
      </c>
      <c r="N6" s="49" t="s">
        <v>78</v>
      </c>
      <c r="O6" s="1"/>
      <c r="P6" s="12"/>
      <c r="Q6" s="12"/>
      <c r="R6" s="12"/>
      <c r="S6" s="12"/>
      <c r="T6" s="12"/>
      <c r="U6" s="12"/>
      <c r="V6" s="50"/>
    </row>
    <row r="7">
      <c r="A7" s="1"/>
      <c r="B7" s="12"/>
      <c r="C7" s="12"/>
      <c r="D7" s="12"/>
      <c r="E7" s="12"/>
      <c r="F7" s="12"/>
      <c r="G7" s="12"/>
      <c r="H7" s="1"/>
      <c r="I7" s="51">
        <f>SUM(COUNTIF('WEB-Test Cases'!G:G,"Failed")+COUNTIF('WEB-Test Cases'!G:G,"Passed")+COUNTIF('WEB-Test Cases'!G:G,"Pending")+COUNTIF('WEB-Test Cases'!G:G,"Can not test"))+SUM(COUNTIF('PIM - Test Cases'!G:G,"Failed")+COUNTIF('PIM - Test Cases'!G:G,"Passed")+COUNTIF('PIM - Test Cases'!G:G,"Pending")+COUNTIF('PIM - Test Cases'!G:G,"Can not test"))+SUM(COUNTIF('ERP - Test Cases'!G:G,"Failed")+COUNTIF('ERP - Test Cases'!G:G,"Passed")+COUNTIF('ERP - Test Cases'!G:G,"Pending")+COUNTIF('ERP - Test Cases'!G:G,"Can not test"))+SUM(COUNTIF('OMS - Test Cases'!G:G,"Failed")+COUNTIF('OMS - Test Cases'!G:G,"Passed")+COUNTIF('OMS - Test Cases'!G:G,"Pending")+COUNTIF('OMS - Test Cases'!G:G,"Can not test"))+SUM(COUNTIF('Offline Order Flow'!E:E,"Failed")+COUNTIF('Offline Order Flow'!E:E,"Passed")+COUNTIF('Offline Order Flow'!E:E,"Pending"))+SUM(COUNTIF('System Integration - Test cases'!G:G,"Failed")+COUNTIF('System Integration - Test cases'!G:G,"Passed")+COUNTIF('System Integration - Test cases'!G:G,"Pending")+COUNTIF('System Integration - Test cases'!G:G,"Can not test"))+SUM(COUNTIF('End to End Test Cases'!G:G,"Failed")+COUNTIF('End to End Test Cases'!G:G,"Passed")+COUNTIF('End to End Test Cases'!G:G,"Pending")+COUNTIF('End to End Test Cases'!G:G,"Can not test"))+SUM(COUNTIF('Customer Service'!G:G,"Failed")+COUNTIF('Customer Service'!G:G,"Passed")+COUNTIF('Customer Service'!G:G,"Pending")+COUNTIF('Customer Service'!G:G,"Can not test"))+COUNTIF('WEB-Test Cases'!G:G,"Sabre 2.1")+COUNTIF('PIM - Test Cases'!G:G,"Sabre 2.1")+COUNTIF('ERP - Test Cases'!G:G,"Sabre 2.1")+COUNTIF('OMS - Test Cases'!G:G,"Sabre 2.1")+COUNTIF('Offline Order Flow'!E:E,"Sabre 2.1")+COUNTIF('System Integration - Test cases'!G:G,"Sabre 2.1)")+COUNTIF('End to End Test Cases'!G:G,"Sabre 2.1")+COUNTIF('Customer Service'!G:G,"Sabre 2.1")</f>
        <v>339</v>
      </c>
      <c r="J7" s="52">
        <f>COUNTIF('WEB-Test Cases'!G:G,"Pending")+COUNTIF('PIM - Test Cases'!G:G,"Pending")+COUNTIF('ERP - Test Cases'!G:G,"Pending")+COUNTIF('OMS - Test Cases'!G:G,"Pending")+COUNTIF('Offline Order Flow'!E:E,"Pending")+COUNTIF('System Integration - Test cases'!G:G,"Pending")+COUNTIF('End to End Test Cases'!G:G,"Pending")+COUNTIF('Customer Service'!G:G,"Pending")</f>
        <v>12</v>
      </c>
      <c r="K7" s="53">
        <f>COUNTIF('WEB-Test Cases'!G:G,"Failed")+COUNTIF('PIM - Test Cases'!G:G,"Failed")+COUNTIF('ERP - Test Cases'!G:G,"Failed")+COUNTIF('OMS - Test Cases'!G:G,"Failed")+COUNTIF('Offline Order Flow'!E:E,"Failed")+COUNTIF('System Integration - Test cases'!G:G,"Failed")+COUNTIF('End to End Test Cases'!G:G,"Failed")+COUNTIF('Customer Service'!G:G,"Failed")</f>
        <v>13</v>
      </c>
      <c r="L7" s="54">
        <f>COUNTIF('WEB-Test Cases'!G:G,"Passed")+COUNTIF('PIM - Test Cases'!G:G,"Passed")+COUNTIF('ERP - Test Cases'!G:G,"Passed")+COUNTIF('OMS - Test Cases'!G:G,"Passed")+COUNTIF('Offline Order Flow'!E:E,"Passed")+COUNTIF('System Integration - Test cases'!G:G,"Passed")+COUNTIF('End to End Test Cases'!G:G,"Passed")+COUNTIF('Customer Service'!G:G,"Passed")</f>
        <v>277</v>
      </c>
      <c r="M7" s="55">
        <f>COUNTIF('WEB-Test Cases'!G:G,"Can not test")+COUNTIF('PIM - Test Cases'!G:G,"Can not test")+COUNTIF('ERP - Test Cases'!G:G,"Can not test")+COUNTIF('OMS - Test Cases'!G:G,"Can not test")+COUNTIF('Offline Order Flow'!E:E,"Can not test")+COUNTIF('System Integration - Test cases'!G:G,"Can not test)")+COUNTIF('End to End Test Cases'!G:G,"Can not test")+COUNTIF('Customer Service'!G:G,"Can not test")</f>
        <v>4</v>
      </c>
      <c r="N7" s="56">
        <f>COUNTIF('WEB-Test Cases'!G:G,"Sabre 2.1")+COUNTIF('PIM - Test Cases'!G:G,"Sabre 2.1")+COUNTIF('ERP - Test Cases'!G:G,"Sabre 2.1")+COUNTIF('OMS - Test Cases'!G:G,"Sabre 2.1")+COUNTIF('Offline Order Flow'!E:E,"Sabre 2.1")+COUNTIF('System Integration - Test cases'!G:G,"Sabre 2.1)")+COUNTIF('End to End Test Cases'!G:G,"Sabre 2.1")+COUNTIF('Customer Service'!G:G,"Sabre 2.1")</f>
        <v>29</v>
      </c>
      <c r="O7" s="1"/>
      <c r="P7" s="12"/>
      <c r="Q7" s="12"/>
      <c r="R7" s="12"/>
      <c r="S7" s="12"/>
      <c r="T7" s="12"/>
      <c r="U7" s="12"/>
      <c r="V7" s="50"/>
    </row>
    <row r="8" ht="6.0" customHeight="1">
      <c r="A8" s="1"/>
      <c r="B8" s="1"/>
      <c r="C8" s="1"/>
      <c r="D8" s="1"/>
      <c r="E8" s="1"/>
      <c r="F8" s="1"/>
      <c r="G8" s="1"/>
      <c r="H8" s="1"/>
      <c r="I8" s="1"/>
      <c r="J8" s="1"/>
      <c r="K8" s="1"/>
      <c r="L8" s="1"/>
      <c r="M8" s="1"/>
      <c r="N8" s="1"/>
      <c r="O8" s="1"/>
      <c r="P8" s="1"/>
      <c r="Q8" s="1"/>
      <c r="R8" s="1"/>
      <c r="S8" s="1"/>
      <c r="T8" s="1"/>
      <c r="U8" s="1"/>
      <c r="V8" s="39"/>
    </row>
    <row r="9">
      <c r="A9" s="1"/>
      <c r="B9" s="1"/>
      <c r="C9" s="1"/>
      <c r="D9" s="1"/>
      <c r="E9" s="1"/>
      <c r="F9" s="1"/>
      <c r="G9" s="1"/>
      <c r="H9" s="1"/>
      <c r="I9" s="1"/>
      <c r="J9" s="1"/>
      <c r="K9" s="1"/>
      <c r="L9" s="1"/>
      <c r="M9" s="1"/>
      <c r="N9" s="1"/>
      <c r="O9" s="1"/>
      <c r="P9" s="1"/>
      <c r="Q9" s="1"/>
      <c r="R9" s="1"/>
      <c r="S9" s="1"/>
      <c r="T9" s="1"/>
      <c r="U9" s="1"/>
      <c r="V9" s="39"/>
    </row>
    <row r="10">
      <c r="A10" s="1"/>
      <c r="B10" s="1"/>
      <c r="C10" s="1"/>
      <c r="D10" s="1"/>
      <c r="E10" s="1"/>
      <c r="F10" s="1"/>
      <c r="G10" s="1"/>
      <c r="H10" s="1"/>
      <c r="I10" s="1"/>
      <c r="J10" s="1"/>
      <c r="K10" s="1"/>
      <c r="L10" s="1"/>
      <c r="M10" s="1"/>
      <c r="N10" s="1"/>
      <c r="O10" s="1"/>
      <c r="P10" s="1"/>
      <c r="Q10" s="1"/>
      <c r="R10" s="1"/>
      <c r="S10" s="1"/>
      <c r="T10" s="1"/>
      <c r="U10" s="1"/>
      <c r="V10" s="39"/>
    </row>
    <row r="11">
      <c r="A11" s="1"/>
      <c r="B11" s="1"/>
      <c r="C11" s="1"/>
      <c r="D11" s="1"/>
      <c r="E11" s="1"/>
      <c r="F11" s="1"/>
      <c r="G11" s="1"/>
      <c r="H11" s="1"/>
      <c r="I11" s="1"/>
      <c r="J11" s="1"/>
      <c r="K11" s="1"/>
      <c r="L11" s="1"/>
      <c r="M11" s="1"/>
      <c r="N11" s="1"/>
      <c r="O11" s="1"/>
      <c r="P11" s="1"/>
      <c r="Q11" s="1"/>
      <c r="R11" s="1"/>
      <c r="S11" s="1"/>
      <c r="T11" s="1"/>
      <c r="U11" s="1"/>
      <c r="V11" s="39"/>
    </row>
    <row r="12">
      <c r="A12" s="1"/>
      <c r="B12" s="1"/>
      <c r="C12" s="1"/>
      <c r="D12" s="1"/>
      <c r="E12" s="1"/>
      <c r="F12" s="1"/>
      <c r="G12" s="1"/>
      <c r="H12" s="1"/>
      <c r="I12" s="1"/>
      <c r="J12" s="1"/>
      <c r="K12" s="1"/>
      <c r="L12" s="1"/>
      <c r="M12" s="1"/>
      <c r="N12" s="1"/>
      <c r="O12" s="1"/>
      <c r="P12" s="1"/>
      <c r="Q12" s="1"/>
      <c r="R12" s="1"/>
      <c r="S12" s="1"/>
      <c r="T12" s="1"/>
      <c r="U12" s="1"/>
      <c r="V12" s="39"/>
    </row>
    <row r="13">
      <c r="A13" s="1"/>
      <c r="B13" s="1"/>
      <c r="C13" s="1"/>
      <c r="D13" s="1"/>
      <c r="E13" s="1"/>
      <c r="F13" s="1"/>
      <c r="G13" s="1"/>
      <c r="H13" s="1"/>
      <c r="I13" s="1"/>
      <c r="J13" s="1"/>
      <c r="K13" s="1"/>
      <c r="L13" s="1"/>
      <c r="M13" s="1"/>
      <c r="N13" s="1"/>
      <c r="O13" s="1"/>
      <c r="P13" s="1"/>
      <c r="Q13" s="1"/>
      <c r="R13" s="1"/>
      <c r="S13" s="1"/>
      <c r="T13" s="1"/>
      <c r="U13" s="1"/>
      <c r="V13" s="39"/>
    </row>
    <row r="14">
      <c r="A14" s="1"/>
      <c r="B14" s="1"/>
      <c r="C14" s="1"/>
      <c r="D14" s="1"/>
      <c r="E14" s="1"/>
      <c r="F14" s="1"/>
      <c r="G14" s="1"/>
      <c r="H14" s="1"/>
      <c r="I14" s="1"/>
      <c r="J14" s="1"/>
      <c r="K14" s="1"/>
      <c r="L14" s="1"/>
      <c r="M14" s="1"/>
      <c r="N14" s="1"/>
      <c r="O14" s="1"/>
      <c r="P14" s="1"/>
      <c r="Q14" s="1"/>
      <c r="R14" s="1"/>
      <c r="S14" s="1"/>
      <c r="T14" s="1"/>
      <c r="U14" s="1"/>
      <c r="V14" s="39"/>
    </row>
    <row r="15">
      <c r="A15" s="1"/>
      <c r="B15" s="1"/>
      <c r="C15" s="1"/>
      <c r="D15" s="1"/>
      <c r="E15" s="1"/>
      <c r="F15" s="1"/>
      <c r="G15" s="1"/>
      <c r="H15" s="1"/>
      <c r="I15" s="1"/>
      <c r="J15" s="1"/>
      <c r="K15" s="1"/>
      <c r="L15" s="1"/>
      <c r="M15" s="1"/>
      <c r="N15" s="1"/>
      <c r="O15" s="1"/>
      <c r="P15" s="1"/>
      <c r="Q15" s="1"/>
      <c r="R15" s="1"/>
      <c r="S15" s="1"/>
      <c r="T15" s="1"/>
      <c r="U15" s="1"/>
      <c r="V15" s="39"/>
    </row>
    <row r="16">
      <c r="A16" s="1"/>
      <c r="B16" s="1"/>
      <c r="C16" s="1"/>
      <c r="D16" s="1"/>
      <c r="E16" s="1"/>
      <c r="F16" s="1"/>
      <c r="G16" s="1"/>
      <c r="H16" s="1"/>
      <c r="I16" s="1"/>
      <c r="J16" s="1"/>
      <c r="K16" s="1"/>
      <c r="L16" s="1"/>
      <c r="M16" s="1"/>
      <c r="N16" s="1"/>
      <c r="O16" s="1"/>
      <c r="P16" s="1"/>
      <c r="Q16" s="1"/>
      <c r="R16" s="1"/>
      <c r="S16" s="1"/>
      <c r="T16" s="1"/>
      <c r="U16" s="1"/>
      <c r="V16" s="39"/>
    </row>
    <row r="17">
      <c r="A17" s="1"/>
      <c r="B17" s="1"/>
      <c r="C17" s="1"/>
      <c r="D17" s="1"/>
      <c r="E17" s="1"/>
      <c r="F17" s="1"/>
      <c r="G17" s="1"/>
      <c r="H17" s="1"/>
      <c r="I17" s="1"/>
      <c r="J17" s="1"/>
      <c r="K17" s="1"/>
      <c r="L17" s="1"/>
      <c r="M17" s="1"/>
      <c r="N17" s="1"/>
      <c r="O17" s="1"/>
      <c r="P17" s="1"/>
      <c r="Q17" s="1"/>
      <c r="R17" s="1"/>
      <c r="S17" s="1"/>
      <c r="T17" s="1"/>
      <c r="U17" s="1"/>
      <c r="V17" s="39"/>
    </row>
    <row r="18">
      <c r="A18" s="1"/>
      <c r="B18" s="1"/>
      <c r="C18" s="1"/>
      <c r="D18" s="1"/>
      <c r="E18" s="1"/>
      <c r="F18" s="1"/>
      <c r="G18" s="1"/>
      <c r="H18" s="1"/>
      <c r="I18" s="1"/>
      <c r="J18" s="1"/>
      <c r="K18" s="1"/>
      <c r="L18" s="1"/>
      <c r="M18" s="1"/>
      <c r="N18" s="1"/>
      <c r="O18" s="1"/>
      <c r="P18" s="1"/>
      <c r="Q18" s="1"/>
      <c r="R18" s="1"/>
      <c r="S18" s="1"/>
      <c r="T18" s="1"/>
      <c r="U18" s="1"/>
      <c r="V18" s="39"/>
    </row>
    <row r="19">
      <c r="A19" s="1"/>
      <c r="B19" s="1"/>
      <c r="C19" s="1"/>
      <c r="D19" s="1"/>
      <c r="E19" s="1"/>
      <c r="F19" s="1"/>
      <c r="G19" s="1"/>
      <c r="H19" s="1"/>
      <c r="I19" s="1"/>
      <c r="J19" s="1"/>
      <c r="K19" s="1"/>
      <c r="L19" s="1"/>
      <c r="M19" s="1"/>
      <c r="N19" s="1"/>
      <c r="O19" s="1"/>
      <c r="P19" s="1"/>
      <c r="Q19" s="1"/>
      <c r="R19" s="1"/>
      <c r="S19" s="1"/>
      <c r="T19" s="1"/>
      <c r="U19" s="1"/>
      <c r="V19" s="39"/>
    </row>
    <row r="20">
      <c r="A20" s="1"/>
      <c r="B20" s="1"/>
      <c r="C20" s="1"/>
      <c r="D20" s="1"/>
      <c r="E20" s="1"/>
      <c r="F20" s="1"/>
      <c r="G20" s="1"/>
      <c r="H20" s="1"/>
      <c r="I20" s="1"/>
      <c r="J20" s="1"/>
      <c r="K20" s="1"/>
      <c r="L20" s="1"/>
      <c r="M20" s="1"/>
      <c r="N20" s="1"/>
      <c r="O20" s="1"/>
      <c r="P20" s="1"/>
      <c r="Q20" s="1"/>
      <c r="R20" s="1"/>
      <c r="S20" s="1"/>
      <c r="T20" s="1"/>
      <c r="U20" s="1"/>
      <c r="V20" s="39"/>
    </row>
    <row r="21">
      <c r="A21" s="1"/>
      <c r="B21" s="1"/>
      <c r="C21" s="1"/>
      <c r="D21" s="1"/>
      <c r="E21" s="1"/>
      <c r="F21" s="1"/>
      <c r="G21" s="1"/>
      <c r="H21" s="1"/>
      <c r="I21" s="1"/>
      <c r="J21" s="1"/>
      <c r="K21" s="1"/>
      <c r="L21" s="1"/>
      <c r="M21" s="1"/>
      <c r="N21" s="1"/>
      <c r="O21" s="1"/>
      <c r="P21" s="1"/>
      <c r="Q21" s="1"/>
      <c r="R21" s="1"/>
      <c r="S21" s="1"/>
      <c r="T21" s="1"/>
      <c r="U21" s="1"/>
      <c r="V21" s="39"/>
    </row>
    <row r="22">
      <c r="A22" s="1"/>
      <c r="B22" s="1"/>
      <c r="C22" s="1"/>
      <c r="D22" s="1"/>
      <c r="E22" s="1"/>
      <c r="F22" s="1"/>
      <c r="G22" s="1"/>
      <c r="H22" s="1"/>
      <c r="I22" s="1"/>
      <c r="J22" s="1"/>
      <c r="K22" s="1"/>
      <c r="L22" s="1"/>
      <c r="M22" s="1"/>
      <c r="N22" s="1"/>
      <c r="O22" s="1"/>
      <c r="P22" s="1"/>
      <c r="Q22" s="1"/>
      <c r="R22" s="1"/>
      <c r="S22" s="1"/>
      <c r="T22" s="1"/>
      <c r="U22" s="1"/>
      <c r="V22" s="39"/>
    </row>
    <row r="23">
      <c r="A23" s="1"/>
      <c r="B23" s="1"/>
      <c r="C23" s="1"/>
      <c r="D23" s="1"/>
      <c r="E23" s="1"/>
      <c r="F23" s="1"/>
      <c r="G23" s="1"/>
      <c r="H23" s="1"/>
      <c r="I23" s="1"/>
      <c r="J23" s="1"/>
      <c r="K23" s="1"/>
      <c r="L23" s="1"/>
      <c r="M23" s="1"/>
      <c r="N23" s="1"/>
      <c r="O23" s="1"/>
      <c r="P23" s="1"/>
      <c r="Q23" s="1"/>
      <c r="R23" s="1"/>
      <c r="S23" s="1"/>
      <c r="T23" s="1"/>
      <c r="U23" s="1"/>
      <c r="V23" s="39"/>
    </row>
    <row r="24" ht="12.0" customHeight="1">
      <c r="A24" s="1"/>
      <c r="B24" s="1"/>
      <c r="C24" s="1"/>
      <c r="D24" s="1"/>
      <c r="E24" s="1"/>
      <c r="F24" s="1"/>
      <c r="G24" s="1"/>
      <c r="H24" s="1"/>
      <c r="I24" s="1"/>
      <c r="J24" s="1"/>
      <c r="K24" s="1"/>
      <c r="L24" s="1"/>
      <c r="M24" s="1"/>
      <c r="N24" s="1"/>
      <c r="O24" s="1"/>
      <c r="P24" s="1"/>
      <c r="Q24" s="1"/>
      <c r="R24" s="1"/>
      <c r="S24" s="1"/>
      <c r="T24" s="1"/>
      <c r="U24" s="1"/>
      <c r="V24" s="39"/>
    </row>
    <row r="25" ht="7.5" customHeight="1">
      <c r="A25" s="1"/>
      <c r="B25" s="1"/>
      <c r="C25" s="1"/>
      <c r="D25" s="1"/>
      <c r="E25" s="1"/>
      <c r="F25" s="1"/>
      <c r="G25" s="1"/>
      <c r="H25" s="1"/>
      <c r="I25" s="1"/>
      <c r="J25" s="1"/>
      <c r="K25" s="1"/>
      <c r="L25" s="1"/>
      <c r="M25" s="1"/>
      <c r="N25" s="1"/>
      <c r="O25" s="1"/>
      <c r="P25" s="1"/>
      <c r="Q25" s="1"/>
      <c r="R25" s="1"/>
      <c r="S25" s="1"/>
      <c r="T25" s="1"/>
      <c r="U25" s="1"/>
      <c r="V25" s="39"/>
    </row>
    <row r="26">
      <c r="A26" s="1"/>
      <c r="B26" s="49" t="s">
        <v>79</v>
      </c>
      <c r="C26" s="49" t="s">
        <v>76</v>
      </c>
      <c r="D26" s="49" t="s">
        <v>26</v>
      </c>
      <c r="E26" s="49" t="s">
        <v>21</v>
      </c>
      <c r="F26" s="49" t="s">
        <v>77</v>
      </c>
      <c r="G26" s="49" t="s">
        <v>78</v>
      </c>
      <c r="H26" s="1"/>
      <c r="I26" s="49" t="s">
        <v>80</v>
      </c>
      <c r="J26" s="49" t="s">
        <v>76</v>
      </c>
      <c r="K26" s="49" t="s">
        <v>26</v>
      </c>
      <c r="L26" s="49" t="s">
        <v>21</v>
      </c>
      <c r="M26" s="49" t="s">
        <v>77</v>
      </c>
      <c r="N26" s="49" t="s">
        <v>78</v>
      </c>
      <c r="O26" s="1"/>
      <c r="P26" s="57" t="s">
        <v>81</v>
      </c>
      <c r="Q26" s="49" t="s">
        <v>76</v>
      </c>
      <c r="R26" s="49" t="s">
        <v>26</v>
      </c>
      <c r="S26" s="49" t="s">
        <v>21</v>
      </c>
      <c r="T26" s="49" t="s">
        <v>77</v>
      </c>
      <c r="U26" s="49" t="s">
        <v>78</v>
      </c>
      <c r="V26" s="50"/>
    </row>
    <row r="27">
      <c r="A27" s="1"/>
      <c r="B27" s="51">
        <f>SUM(COUNTIF('WEB-Test Cases'!G:G,"Failed")+COUNTIF('WEB-Test Cases'!G:G,"Passed")+COUNTIF('WEB-Test Cases'!G:G,"Pending")+COUNTIF('WEB-Test Cases'!G:G,"Can not test"))+COUNTIF('WEB-Test Cases'!G:G,"Sabre 2.1")</f>
        <v>88</v>
      </c>
      <c r="C27" s="52">
        <f>COUNTIF('WEB-Test Cases'!G:G,"Pending")</f>
        <v>1</v>
      </c>
      <c r="D27" s="53">
        <f>COUNTIF('WEB-Test Cases'!G:G,"Failed")</f>
        <v>6</v>
      </c>
      <c r="E27" s="54">
        <f>COUNTIF('WEB-Test Cases'!G:G,"Passed")</f>
        <v>61</v>
      </c>
      <c r="F27" s="55">
        <f>COUNTIF('WEB-Test Cases'!G:G,"Can not test")</f>
        <v>2</v>
      </c>
      <c r="G27" s="56">
        <f>COUNTIF('WEB-Test Cases'!G:G,"Sabre 2.1")</f>
        <v>18</v>
      </c>
      <c r="H27" s="1"/>
      <c r="I27" s="51">
        <f>SUM(COUNTIF('PIM - Test Cases'!G:G,"Failed")+COUNTIF('PIM - Test Cases'!G:G,"Passed")+COUNTIF('PIM - Test Cases'!G:G,"Pending")+COUNTIF('PIM - Test Cases'!G:G,"Can not test"))+COUNTIF('PIM - Test Cases'!G:G,"Sabre 2.1")</f>
        <v>92</v>
      </c>
      <c r="J27" s="52">
        <f>COUNTIF('PIM - Test Cases'!G:G,"Pending")</f>
        <v>1</v>
      </c>
      <c r="K27" s="53">
        <f>COUNTIF('PIM - Test Cases'!G:G,"Failed")</f>
        <v>5</v>
      </c>
      <c r="L27" s="54">
        <f>COUNTIF('PIM - Test Cases'!G:G,"Passed")</f>
        <v>77</v>
      </c>
      <c r="M27" s="55">
        <f>COUNTIF('PIM - Test Cases'!G:G,"Can not test")</f>
        <v>0</v>
      </c>
      <c r="N27" s="56">
        <f>COUNTIF('PIM - Test Cases'!G:G,"Sabre 2.1")</f>
        <v>9</v>
      </c>
      <c r="O27" s="1"/>
      <c r="P27" s="51">
        <f>SUM(COUNTIF('OMS - Test Cases'!G:G,"Failed")+COUNTIF('OMS - Test Cases'!G:G,"Passed")+COUNTIF('OMS - Test Cases'!G:G,"Pending")+COUNTIF('OMS - Test Cases'!G:G,"Can not test"))+COUNTIF('OMS - Test Cases'!G:G,"Sabre 2.1")+COUNTIF('OMS - Test Cases'!G:G,"Sabre 2.1")</f>
        <v>24</v>
      </c>
      <c r="Q27" s="52">
        <f>COUNTIF('OMS - Test Cases'!G:G,"Pending")</f>
        <v>2</v>
      </c>
      <c r="R27" s="53">
        <f>COUNTIF('OMS - Test Cases'!G:G,"Failed")</f>
        <v>0</v>
      </c>
      <c r="S27" s="54">
        <f>COUNTIF('OMS - Test Cases'!G:G,"Passed")</f>
        <v>20</v>
      </c>
      <c r="T27" s="55">
        <f>COUNTIF('OMS - Test Cases'!G:G,"Can not test")</f>
        <v>0</v>
      </c>
      <c r="U27" s="56">
        <f>COUNTIF('OMS - Test Cases'!G:G,"Sabre 2.1")</f>
        <v>1</v>
      </c>
      <c r="V27" s="50"/>
    </row>
    <row r="28" ht="7.5" customHeight="1">
      <c r="A28" s="1"/>
      <c r="B28" s="1"/>
      <c r="C28" s="1"/>
      <c r="D28" s="1"/>
      <c r="E28" s="1"/>
      <c r="F28" s="1"/>
      <c r="G28" s="1"/>
      <c r="H28" s="1"/>
      <c r="I28" s="1"/>
      <c r="J28" s="1"/>
      <c r="K28" s="1"/>
      <c r="L28" s="1"/>
      <c r="M28" s="1"/>
      <c r="N28" s="1"/>
      <c r="O28" s="1"/>
      <c r="P28" s="1"/>
      <c r="Q28" s="1"/>
      <c r="R28" s="1"/>
      <c r="S28" s="1"/>
      <c r="T28" s="1"/>
      <c r="U28" s="1"/>
      <c r="V28" s="39"/>
    </row>
    <row r="29">
      <c r="A29" s="1"/>
      <c r="B29" s="1"/>
      <c r="C29" s="1"/>
      <c r="D29" s="1"/>
      <c r="E29" s="1"/>
      <c r="F29" s="1"/>
      <c r="G29" s="1"/>
      <c r="H29" s="1"/>
      <c r="I29" s="1"/>
      <c r="J29" s="1"/>
      <c r="K29" s="1"/>
      <c r="L29" s="1"/>
      <c r="M29" s="1"/>
      <c r="N29" s="1"/>
      <c r="O29" s="1"/>
      <c r="P29" s="1"/>
      <c r="Q29" s="1"/>
      <c r="R29" s="1"/>
      <c r="S29" s="1"/>
      <c r="T29" s="1"/>
      <c r="U29" s="1"/>
      <c r="V29" s="39"/>
    </row>
    <row r="30">
      <c r="A30" s="1"/>
      <c r="B30" s="1"/>
      <c r="C30" s="1"/>
      <c r="D30" s="1"/>
      <c r="E30" s="1"/>
      <c r="F30" s="1"/>
      <c r="G30" s="1"/>
      <c r="H30" s="1"/>
      <c r="I30" s="1"/>
      <c r="J30" s="1"/>
      <c r="K30" s="1"/>
      <c r="L30" s="1"/>
      <c r="M30" s="1"/>
      <c r="N30" s="1"/>
      <c r="O30" s="1"/>
      <c r="P30" s="1"/>
      <c r="Q30" s="1"/>
      <c r="R30" s="1"/>
      <c r="S30" s="1"/>
      <c r="T30" s="1"/>
      <c r="U30" s="1"/>
      <c r="V30" s="39"/>
    </row>
    <row r="31">
      <c r="A31" s="1"/>
      <c r="B31" s="1"/>
      <c r="C31" s="1"/>
      <c r="D31" s="1"/>
      <c r="E31" s="1"/>
      <c r="F31" s="1"/>
      <c r="G31" s="1"/>
      <c r="H31" s="1"/>
      <c r="I31" s="1"/>
      <c r="J31" s="1"/>
      <c r="K31" s="1"/>
      <c r="L31" s="1"/>
      <c r="M31" s="1"/>
      <c r="N31" s="1"/>
      <c r="O31" s="1"/>
      <c r="P31" s="1"/>
      <c r="Q31" s="1"/>
      <c r="R31" s="1"/>
      <c r="S31" s="1"/>
      <c r="T31" s="1"/>
      <c r="U31" s="1"/>
      <c r="V31" s="39"/>
    </row>
    <row r="32">
      <c r="A32" s="1"/>
      <c r="B32" s="1"/>
      <c r="C32" s="1"/>
      <c r="D32" s="1"/>
      <c r="E32" s="1"/>
      <c r="F32" s="1"/>
      <c r="G32" s="1"/>
      <c r="H32" s="1"/>
      <c r="I32" s="1"/>
      <c r="J32" s="1"/>
      <c r="K32" s="1"/>
      <c r="L32" s="1"/>
      <c r="M32" s="1"/>
      <c r="N32" s="1"/>
      <c r="O32" s="1"/>
      <c r="P32" s="1"/>
      <c r="Q32" s="1"/>
      <c r="R32" s="1"/>
      <c r="S32" s="1"/>
      <c r="T32" s="1"/>
      <c r="U32" s="1"/>
      <c r="V32" s="39"/>
    </row>
    <row r="33">
      <c r="A33" s="1"/>
      <c r="B33" s="1"/>
      <c r="C33" s="1"/>
      <c r="D33" s="1"/>
      <c r="E33" s="1"/>
      <c r="F33" s="1"/>
      <c r="G33" s="1"/>
      <c r="H33" s="1"/>
      <c r="I33" s="1"/>
      <c r="J33" s="1"/>
      <c r="K33" s="1"/>
      <c r="L33" s="1"/>
      <c r="M33" s="1"/>
      <c r="N33" s="1"/>
      <c r="O33" s="1"/>
      <c r="P33" s="1"/>
      <c r="Q33" s="1"/>
      <c r="R33" s="1"/>
      <c r="S33" s="1"/>
      <c r="T33" s="1"/>
      <c r="U33" s="1"/>
      <c r="V33" s="39"/>
    </row>
    <row r="34">
      <c r="A34" s="1"/>
      <c r="B34" s="1"/>
      <c r="C34" s="1"/>
      <c r="D34" s="1"/>
      <c r="E34" s="1"/>
      <c r="F34" s="1"/>
      <c r="G34" s="1"/>
      <c r="H34" s="1"/>
      <c r="I34" s="1"/>
      <c r="J34" s="1"/>
      <c r="K34" s="1"/>
      <c r="L34" s="1"/>
      <c r="M34" s="1"/>
      <c r="N34" s="1"/>
      <c r="O34" s="1"/>
      <c r="P34" s="1"/>
      <c r="Q34" s="1"/>
      <c r="R34" s="1"/>
      <c r="S34" s="1"/>
      <c r="T34" s="1"/>
      <c r="U34" s="1"/>
      <c r="V34" s="39"/>
    </row>
    <row r="35">
      <c r="A35" s="1"/>
      <c r="B35" s="1"/>
      <c r="C35" s="1"/>
      <c r="D35" s="1"/>
      <c r="E35" s="1"/>
      <c r="F35" s="1"/>
      <c r="G35" s="1"/>
      <c r="H35" s="1"/>
      <c r="I35" s="1"/>
      <c r="J35" s="1"/>
      <c r="K35" s="1"/>
      <c r="L35" s="1"/>
      <c r="M35" s="1"/>
      <c r="N35" s="1"/>
      <c r="O35" s="1"/>
      <c r="P35" s="1"/>
      <c r="Q35" s="1"/>
      <c r="R35" s="1"/>
      <c r="S35" s="1"/>
      <c r="T35" s="1"/>
      <c r="U35" s="1"/>
      <c r="V35" s="39"/>
    </row>
    <row r="36">
      <c r="A36" s="1"/>
      <c r="B36" s="1"/>
      <c r="C36" s="1"/>
      <c r="D36" s="1"/>
      <c r="E36" s="1"/>
      <c r="F36" s="1"/>
      <c r="G36" s="1"/>
      <c r="H36" s="1"/>
      <c r="I36" s="1"/>
      <c r="J36" s="1"/>
      <c r="K36" s="1"/>
      <c r="L36" s="1"/>
      <c r="M36" s="1"/>
      <c r="N36" s="1"/>
      <c r="O36" s="1"/>
      <c r="P36" s="1"/>
      <c r="Q36" s="1"/>
      <c r="R36" s="1"/>
      <c r="S36" s="1"/>
      <c r="T36" s="1"/>
      <c r="U36" s="1"/>
      <c r="V36" s="39"/>
    </row>
    <row r="37">
      <c r="A37" s="1"/>
      <c r="B37" s="1"/>
      <c r="C37" s="1"/>
      <c r="D37" s="1"/>
      <c r="E37" s="1"/>
      <c r="F37" s="1"/>
      <c r="G37" s="1"/>
      <c r="H37" s="1"/>
      <c r="I37" s="1"/>
      <c r="J37" s="1"/>
      <c r="K37" s="1"/>
      <c r="L37" s="1"/>
      <c r="M37" s="1"/>
      <c r="N37" s="1"/>
      <c r="O37" s="1"/>
      <c r="P37" s="1"/>
      <c r="Q37" s="1"/>
      <c r="R37" s="1"/>
      <c r="S37" s="1"/>
      <c r="T37" s="1"/>
      <c r="U37" s="1"/>
      <c r="V37" s="39"/>
    </row>
    <row r="38">
      <c r="A38" s="1"/>
      <c r="B38" s="1"/>
      <c r="C38" s="1"/>
      <c r="D38" s="1"/>
      <c r="E38" s="1"/>
      <c r="F38" s="1"/>
      <c r="G38" s="1"/>
      <c r="H38" s="1"/>
      <c r="I38" s="1"/>
      <c r="J38" s="1"/>
      <c r="K38" s="1"/>
      <c r="L38" s="1"/>
      <c r="M38" s="1"/>
      <c r="N38" s="1"/>
      <c r="O38" s="1"/>
      <c r="P38" s="1"/>
      <c r="Q38" s="1"/>
      <c r="R38" s="1"/>
      <c r="S38" s="1"/>
      <c r="T38" s="1"/>
      <c r="U38" s="1"/>
      <c r="V38" s="39"/>
    </row>
    <row r="39">
      <c r="A39" s="1"/>
      <c r="B39" s="1"/>
      <c r="C39" s="1"/>
      <c r="D39" s="1"/>
      <c r="E39" s="1"/>
      <c r="F39" s="1"/>
      <c r="G39" s="1"/>
      <c r="H39" s="1"/>
      <c r="I39" s="1"/>
      <c r="J39" s="1"/>
      <c r="K39" s="1"/>
      <c r="L39" s="1"/>
      <c r="M39" s="1"/>
      <c r="N39" s="1"/>
      <c r="O39" s="1"/>
      <c r="P39" s="1"/>
      <c r="Q39" s="1"/>
      <c r="R39" s="1"/>
      <c r="S39" s="1"/>
      <c r="T39" s="1"/>
      <c r="U39" s="1"/>
      <c r="V39" s="39"/>
    </row>
    <row r="40">
      <c r="A40" s="1"/>
      <c r="B40" s="1"/>
      <c r="C40" s="1"/>
      <c r="D40" s="1"/>
      <c r="E40" s="1"/>
      <c r="F40" s="1"/>
      <c r="G40" s="1"/>
      <c r="H40" s="1"/>
      <c r="I40" s="1"/>
      <c r="J40" s="1"/>
      <c r="K40" s="1"/>
      <c r="L40" s="1"/>
      <c r="M40" s="1"/>
      <c r="N40" s="1"/>
      <c r="O40" s="1"/>
      <c r="P40" s="1"/>
      <c r="Q40" s="1"/>
      <c r="R40" s="1"/>
      <c r="S40" s="1"/>
      <c r="T40" s="1"/>
      <c r="U40" s="1"/>
      <c r="V40" s="39"/>
    </row>
    <row r="41">
      <c r="A41" s="1"/>
      <c r="B41" s="1"/>
      <c r="C41" s="1"/>
      <c r="D41" s="1"/>
      <c r="E41" s="1"/>
      <c r="F41" s="1"/>
      <c r="G41" s="1"/>
      <c r="H41" s="1"/>
      <c r="I41" s="1"/>
      <c r="J41" s="1"/>
      <c r="K41" s="1"/>
      <c r="L41" s="1"/>
      <c r="M41" s="1"/>
      <c r="N41" s="1"/>
      <c r="O41" s="1"/>
      <c r="P41" s="1"/>
      <c r="Q41" s="1"/>
      <c r="R41" s="1"/>
      <c r="S41" s="1"/>
      <c r="T41" s="1"/>
      <c r="U41" s="1"/>
      <c r="V41" s="39"/>
    </row>
    <row r="42">
      <c r="A42" s="1"/>
      <c r="B42" s="1"/>
      <c r="C42" s="1"/>
      <c r="D42" s="1"/>
      <c r="E42" s="1"/>
      <c r="F42" s="1"/>
      <c r="G42" s="1"/>
      <c r="H42" s="1"/>
      <c r="I42" s="1"/>
      <c r="J42" s="1"/>
      <c r="K42" s="1"/>
      <c r="L42" s="1"/>
      <c r="M42" s="1"/>
      <c r="N42" s="1"/>
      <c r="O42" s="1"/>
      <c r="P42" s="1"/>
      <c r="Q42" s="1"/>
      <c r="R42" s="1"/>
      <c r="S42" s="1"/>
      <c r="T42" s="1"/>
      <c r="U42" s="1"/>
      <c r="V42" s="39"/>
    </row>
    <row r="43">
      <c r="A43" s="1"/>
      <c r="B43" s="1"/>
      <c r="C43" s="1"/>
      <c r="D43" s="1"/>
      <c r="E43" s="1"/>
      <c r="F43" s="1"/>
      <c r="G43" s="1"/>
      <c r="H43" s="1"/>
      <c r="I43" s="1"/>
      <c r="J43" s="1"/>
      <c r="K43" s="1"/>
      <c r="L43" s="1"/>
      <c r="M43" s="1"/>
      <c r="N43" s="1"/>
      <c r="O43" s="1"/>
      <c r="P43" s="1"/>
      <c r="Q43" s="1"/>
      <c r="R43" s="1"/>
      <c r="S43" s="1"/>
      <c r="T43" s="1"/>
      <c r="U43" s="1"/>
      <c r="V43" s="39"/>
    </row>
    <row r="44" ht="11.25" customHeight="1">
      <c r="A44" s="1"/>
      <c r="B44" s="1"/>
      <c r="C44" s="1"/>
      <c r="D44" s="1"/>
      <c r="E44" s="1"/>
      <c r="F44" s="1"/>
      <c r="G44" s="1"/>
      <c r="H44" s="1"/>
      <c r="I44" s="1"/>
      <c r="J44" s="1"/>
      <c r="K44" s="1"/>
      <c r="L44" s="1"/>
      <c r="M44" s="1"/>
      <c r="N44" s="1"/>
      <c r="O44" s="1"/>
      <c r="P44" s="1"/>
      <c r="Q44" s="1"/>
      <c r="R44" s="1"/>
      <c r="S44" s="1"/>
      <c r="T44" s="1"/>
      <c r="U44" s="1"/>
      <c r="V44" s="39"/>
    </row>
    <row r="45" ht="9.0" customHeight="1">
      <c r="A45" s="1"/>
      <c r="B45" s="1"/>
      <c r="C45" s="1"/>
      <c r="D45" s="1"/>
      <c r="E45" s="1"/>
      <c r="F45" s="1"/>
      <c r="G45" s="1"/>
      <c r="H45" s="1"/>
      <c r="I45" s="1"/>
      <c r="J45" s="1"/>
      <c r="K45" s="1"/>
      <c r="L45" s="1"/>
      <c r="M45" s="1"/>
      <c r="N45" s="1"/>
      <c r="O45" s="1"/>
      <c r="P45" s="1"/>
      <c r="Q45" s="1"/>
      <c r="R45" s="1"/>
      <c r="S45" s="1"/>
      <c r="T45" s="1"/>
      <c r="U45" s="1"/>
      <c r="V45" s="39"/>
    </row>
    <row r="46">
      <c r="A46" s="1"/>
      <c r="B46" s="57" t="s">
        <v>82</v>
      </c>
      <c r="C46" s="49" t="s">
        <v>76</v>
      </c>
      <c r="D46" s="49" t="s">
        <v>26</v>
      </c>
      <c r="E46" s="49" t="s">
        <v>21</v>
      </c>
      <c r="F46" s="49" t="s">
        <v>77</v>
      </c>
      <c r="G46" s="49" t="s">
        <v>78</v>
      </c>
      <c r="H46" s="1"/>
      <c r="I46" s="57" t="s">
        <v>83</v>
      </c>
      <c r="J46" s="49" t="s">
        <v>76</v>
      </c>
      <c r="K46" s="49" t="s">
        <v>26</v>
      </c>
      <c r="L46" s="49" t="s">
        <v>21</v>
      </c>
      <c r="M46" s="49" t="s">
        <v>77</v>
      </c>
      <c r="N46" s="49" t="s">
        <v>78</v>
      </c>
      <c r="O46" s="1"/>
      <c r="P46" s="57" t="s">
        <v>84</v>
      </c>
      <c r="Q46" s="49" t="s">
        <v>76</v>
      </c>
      <c r="R46" s="49" t="s">
        <v>26</v>
      </c>
      <c r="S46" s="49" t="s">
        <v>21</v>
      </c>
      <c r="T46" s="49" t="s">
        <v>77</v>
      </c>
      <c r="U46" s="49" t="s">
        <v>78</v>
      </c>
      <c r="V46" s="58"/>
    </row>
    <row r="47">
      <c r="A47" s="1"/>
      <c r="B47" s="51">
        <f>SUM(COUNTIF('System Integration - Test cases'!G:G,"Failed")+COUNTIF('System Integration - Test cases'!G:G,"Passed")+COUNTIF('System Integration - Test cases'!G:G,"Pending")+COUNTIF('System Integration - Test cases'!G:G,"Can not test"))+COUNTIF('System Integration - Test cases'!G:G,"Sabre 2.1")</f>
        <v>34</v>
      </c>
      <c r="C47" s="52">
        <f>COUNTIF('System Integration - Test cases'!G:G,"Pending")</f>
        <v>4</v>
      </c>
      <c r="D47" s="53">
        <f>COUNTIF('System Integration - Test cases'!G:G,"Failed")</f>
        <v>1</v>
      </c>
      <c r="E47" s="54">
        <f>COUNTIF('System Integration - Test cases'!G:G,"Passed")</f>
        <v>24</v>
      </c>
      <c r="F47" s="55">
        <f>COUNTIF('System Integration - Test cases'!G:G,"Can not test")</f>
        <v>5</v>
      </c>
      <c r="G47" s="56">
        <f>COUNTIF('System Integration - Test cases'!G:G,"Sabre 2.1")</f>
        <v>0</v>
      </c>
      <c r="H47" s="1"/>
      <c r="I47" s="51">
        <f>SUM(COUNTIF('End to End Test Cases'!G:G,"Failed")+COUNTIF('End to End Test Cases'!G:G,"Passed")+COUNTIF('End to End Test Cases'!G:G,"Pending")+COUNTIF('End to End Test Cases'!G:G,"Can not test"))+COUNTIF('End to End Test Cases'!G:G,"Sabre 2.1")</f>
        <v>22</v>
      </c>
      <c r="J47" s="52">
        <f>COUNTIF('End to End Test Cases'!G:G,"Pending")</f>
        <v>3</v>
      </c>
      <c r="K47" s="53">
        <f>COUNTIF('End to End Test Cases'!G:G,"Failed")</f>
        <v>0</v>
      </c>
      <c r="L47" s="54">
        <f>COUNTIF('End to End Test Cases'!G:G,"Passed")</f>
        <v>19</v>
      </c>
      <c r="M47" s="55">
        <f>COUNTIF('End to End Test Cases'!G:G,"Can not test")</f>
        <v>0</v>
      </c>
      <c r="N47" s="56">
        <f>COUNTIF('End to End Test Cases'!G:G,"Sabre 2.1")</f>
        <v>0</v>
      </c>
      <c r="O47" s="1"/>
      <c r="P47" s="51">
        <f>SUM(COUNTIF('Offline Order Flow'!E:E,"Failed")+COUNTIF('Offline Order Flow'!E:E,"Passed")+COUNTIF('Offline Order Flow'!E:E,"Pending"))+COUNTIF('Offline Order Flow'!G:G,"Sabre 2.1")</f>
        <v>46</v>
      </c>
      <c r="Q47" s="52">
        <f>COUNTIF('Offline Order Flow'!E:E,"Pending")</f>
        <v>0</v>
      </c>
      <c r="R47" s="53">
        <f>COUNTIF('Offline Order Flow'!E:E,"Failed")</f>
        <v>1</v>
      </c>
      <c r="S47" s="54">
        <f>COUNTIF('Offline Order Flow'!E:E,"Passed")</f>
        <v>45</v>
      </c>
      <c r="T47" s="55">
        <f>COUNTIF('Offline Order Flow'!E:E,"Can not test")</f>
        <v>1</v>
      </c>
      <c r="U47" s="56">
        <f>COUNTIF('Offline Order Flow'!G:G,"Sabre 2.1")</f>
        <v>0</v>
      </c>
      <c r="V47" s="59"/>
    </row>
    <row r="48" ht="9.75" customHeight="1">
      <c r="A48" s="1"/>
      <c r="B48" s="1"/>
      <c r="C48" s="1"/>
      <c r="D48" s="1"/>
      <c r="E48" s="1"/>
      <c r="F48" s="1"/>
      <c r="G48" s="1"/>
      <c r="H48" s="1"/>
      <c r="I48" s="1"/>
      <c r="J48" s="1"/>
      <c r="K48" s="1"/>
      <c r="L48" s="1"/>
      <c r="M48" s="1"/>
      <c r="N48" s="1"/>
      <c r="O48" s="1"/>
      <c r="P48" s="1"/>
      <c r="Q48" s="1"/>
      <c r="R48" s="1"/>
      <c r="S48" s="1"/>
      <c r="T48" s="1"/>
      <c r="U48" s="1"/>
      <c r="V48" s="39"/>
    </row>
    <row r="49">
      <c r="A49" s="1"/>
      <c r="B49" s="1"/>
      <c r="C49" s="1"/>
      <c r="D49" s="1"/>
      <c r="E49" s="1"/>
      <c r="F49" s="1"/>
      <c r="G49" s="1"/>
      <c r="H49" s="1"/>
      <c r="I49" s="1"/>
      <c r="J49" s="1"/>
      <c r="K49" s="1"/>
      <c r="L49" s="1"/>
      <c r="M49" s="1"/>
      <c r="N49" s="1"/>
      <c r="O49" s="1"/>
      <c r="P49" s="1"/>
      <c r="Q49" s="1"/>
      <c r="R49" s="1"/>
      <c r="S49" s="1"/>
      <c r="T49" s="1"/>
      <c r="U49" s="1"/>
      <c r="V49" s="39"/>
    </row>
    <row r="50">
      <c r="A50" s="1"/>
      <c r="B50" s="1"/>
      <c r="C50" s="1"/>
      <c r="D50" s="1"/>
      <c r="E50" s="1"/>
      <c r="F50" s="1"/>
      <c r="G50" s="1"/>
      <c r="H50" s="1"/>
      <c r="I50" s="1"/>
      <c r="J50" s="1"/>
      <c r="K50" s="1"/>
      <c r="L50" s="1"/>
      <c r="M50" s="1"/>
      <c r="N50" s="1"/>
      <c r="O50" s="1"/>
      <c r="P50" s="1"/>
      <c r="Q50" s="1"/>
      <c r="R50" s="1"/>
      <c r="S50" s="1"/>
      <c r="T50" s="1"/>
      <c r="U50" s="1"/>
      <c r="V50" s="39"/>
    </row>
    <row r="51">
      <c r="A51" s="1"/>
      <c r="B51" s="1"/>
      <c r="C51" s="1"/>
      <c r="D51" s="1"/>
      <c r="E51" s="1"/>
      <c r="F51" s="1"/>
      <c r="G51" s="1"/>
      <c r="H51" s="1"/>
      <c r="I51" s="1"/>
      <c r="J51" s="1"/>
      <c r="K51" s="1"/>
      <c r="L51" s="1"/>
      <c r="M51" s="1"/>
      <c r="N51" s="1"/>
      <c r="O51" s="1"/>
      <c r="P51" s="1"/>
      <c r="Q51" s="1"/>
      <c r="R51" s="1"/>
      <c r="S51" s="1"/>
      <c r="T51" s="1"/>
      <c r="U51" s="1"/>
      <c r="V51" s="39"/>
    </row>
    <row r="52">
      <c r="A52" s="1"/>
      <c r="B52" s="1"/>
      <c r="C52" s="1"/>
      <c r="D52" s="1"/>
      <c r="E52" s="1"/>
      <c r="F52" s="1"/>
      <c r="G52" s="1"/>
      <c r="H52" s="1"/>
      <c r="I52" s="1"/>
      <c r="J52" s="1"/>
      <c r="K52" s="1"/>
      <c r="L52" s="1"/>
      <c r="M52" s="1"/>
      <c r="N52" s="1"/>
      <c r="O52" s="1"/>
      <c r="P52" s="1"/>
      <c r="Q52" s="1"/>
      <c r="R52" s="1"/>
      <c r="S52" s="1"/>
      <c r="T52" s="1"/>
      <c r="U52" s="1"/>
      <c r="V52" s="39"/>
    </row>
    <row r="53">
      <c r="A53" s="1"/>
      <c r="B53" s="1"/>
      <c r="C53" s="1"/>
      <c r="D53" s="1"/>
      <c r="E53" s="1"/>
      <c r="F53" s="1"/>
      <c r="G53" s="1"/>
      <c r="H53" s="1"/>
      <c r="I53" s="1"/>
      <c r="J53" s="1"/>
      <c r="K53" s="1"/>
      <c r="L53" s="1"/>
      <c r="M53" s="1"/>
      <c r="N53" s="1"/>
      <c r="O53" s="1"/>
      <c r="P53" s="1"/>
      <c r="Q53" s="1"/>
      <c r="R53" s="1"/>
      <c r="S53" s="1"/>
      <c r="T53" s="1"/>
      <c r="U53" s="1"/>
      <c r="V53" s="39"/>
    </row>
    <row r="54">
      <c r="A54" s="1"/>
      <c r="B54" s="1"/>
      <c r="C54" s="1"/>
      <c r="D54" s="1"/>
      <c r="E54" s="1"/>
      <c r="F54" s="1"/>
      <c r="G54" s="1"/>
      <c r="H54" s="1"/>
      <c r="I54" s="1"/>
      <c r="J54" s="1"/>
      <c r="K54" s="1"/>
      <c r="L54" s="1"/>
      <c r="M54" s="1"/>
      <c r="N54" s="1"/>
      <c r="O54" s="1"/>
      <c r="P54" s="1"/>
      <c r="Q54" s="1"/>
      <c r="R54" s="1"/>
      <c r="S54" s="1"/>
      <c r="T54" s="1"/>
      <c r="U54" s="1"/>
      <c r="V54" s="39"/>
    </row>
    <row r="55">
      <c r="A55" s="1"/>
      <c r="B55" s="1"/>
      <c r="C55" s="1"/>
      <c r="D55" s="1"/>
      <c r="E55" s="1"/>
      <c r="F55" s="1"/>
      <c r="G55" s="1"/>
      <c r="H55" s="1"/>
      <c r="I55" s="1"/>
      <c r="J55" s="1"/>
      <c r="K55" s="1"/>
      <c r="L55" s="1"/>
      <c r="M55" s="1"/>
      <c r="N55" s="1"/>
      <c r="O55" s="1"/>
      <c r="P55" s="1"/>
      <c r="Q55" s="1"/>
      <c r="R55" s="1"/>
      <c r="S55" s="1"/>
      <c r="T55" s="1"/>
      <c r="U55" s="1"/>
      <c r="V55" s="39"/>
    </row>
    <row r="56">
      <c r="A56" s="1"/>
      <c r="B56" s="1"/>
      <c r="C56" s="1"/>
      <c r="D56" s="1"/>
      <c r="E56" s="1"/>
      <c r="F56" s="1"/>
      <c r="G56" s="1"/>
      <c r="H56" s="1"/>
      <c r="I56" s="1"/>
      <c r="J56" s="1"/>
      <c r="K56" s="1"/>
      <c r="L56" s="1"/>
      <c r="M56" s="1"/>
      <c r="N56" s="1"/>
      <c r="O56" s="1"/>
      <c r="P56" s="1"/>
      <c r="Q56" s="1"/>
      <c r="R56" s="1"/>
      <c r="S56" s="1"/>
      <c r="T56" s="1"/>
      <c r="U56" s="1"/>
      <c r="V56" s="39"/>
    </row>
    <row r="57">
      <c r="A57" s="1"/>
      <c r="B57" s="1"/>
      <c r="C57" s="1"/>
      <c r="D57" s="1"/>
      <c r="E57" s="1"/>
      <c r="F57" s="1"/>
      <c r="G57" s="1"/>
      <c r="H57" s="1"/>
      <c r="I57" s="1"/>
      <c r="J57" s="1"/>
      <c r="K57" s="1"/>
      <c r="L57" s="1"/>
      <c r="M57" s="1"/>
      <c r="N57" s="1"/>
      <c r="O57" s="1"/>
      <c r="P57" s="1"/>
      <c r="Q57" s="1"/>
      <c r="R57" s="1"/>
      <c r="S57" s="1"/>
      <c r="T57" s="1"/>
      <c r="U57" s="1"/>
      <c r="V57" s="39"/>
    </row>
    <row r="58">
      <c r="A58" s="1"/>
      <c r="B58" s="1"/>
      <c r="C58" s="1"/>
      <c r="D58" s="1"/>
      <c r="E58" s="1"/>
      <c r="F58" s="1"/>
      <c r="G58" s="1"/>
      <c r="H58" s="1"/>
      <c r="I58" s="1"/>
      <c r="J58" s="1"/>
      <c r="K58" s="1"/>
      <c r="L58" s="1"/>
      <c r="M58" s="1"/>
      <c r="N58" s="1"/>
      <c r="O58" s="1"/>
      <c r="P58" s="1"/>
      <c r="Q58" s="1"/>
      <c r="R58" s="1"/>
      <c r="S58" s="1"/>
      <c r="T58" s="1"/>
      <c r="U58" s="1"/>
      <c r="V58" s="39"/>
    </row>
    <row r="59">
      <c r="A59" s="1"/>
      <c r="B59" s="1"/>
      <c r="C59" s="1"/>
      <c r="D59" s="1"/>
      <c r="E59" s="1"/>
      <c r="F59" s="1"/>
      <c r="G59" s="1"/>
      <c r="H59" s="1"/>
      <c r="I59" s="1"/>
      <c r="J59" s="1"/>
      <c r="K59" s="1"/>
      <c r="L59" s="1"/>
      <c r="M59" s="1"/>
      <c r="N59" s="1"/>
      <c r="O59" s="1"/>
      <c r="P59" s="1"/>
      <c r="Q59" s="1"/>
      <c r="R59" s="1"/>
      <c r="S59" s="1"/>
      <c r="T59" s="1"/>
      <c r="U59" s="1"/>
      <c r="V59" s="39"/>
    </row>
    <row r="60">
      <c r="A60" s="1"/>
      <c r="B60" s="1"/>
      <c r="C60" s="1"/>
      <c r="D60" s="1"/>
      <c r="E60" s="1"/>
      <c r="F60" s="1"/>
      <c r="G60" s="1"/>
      <c r="H60" s="1"/>
      <c r="I60" s="1"/>
      <c r="J60" s="1"/>
      <c r="K60" s="1"/>
      <c r="L60" s="1"/>
      <c r="M60" s="1"/>
      <c r="N60" s="1"/>
      <c r="O60" s="1"/>
      <c r="P60" s="1"/>
      <c r="Q60" s="1"/>
      <c r="R60" s="1"/>
      <c r="S60" s="1"/>
      <c r="T60" s="1"/>
      <c r="U60" s="1"/>
      <c r="V60" s="39"/>
    </row>
    <row r="61">
      <c r="A61" s="1"/>
      <c r="B61" s="1"/>
      <c r="C61" s="1"/>
      <c r="D61" s="1"/>
      <c r="E61" s="1"/>
      <c r="F61" s="1"/>
      <c r="G61" s="1"/>
      <c r="H61" s="1"/>
      <c r="I61" s="1"/>
      <c r="J61" s="1"/>
      <c r="K61" s="1"/>
      <c r="L61" s="1"/>
      <c r="M61" s="1"/>
      <c r="N61" s="1"/>
      <c r="O61" s="1"/>
      <c r="P61" s="1"/>
      <c r="Q61" s="1"/>
      <c r="R61" s="1"/>
      <c r="S61" s="1"/>
      <c r="T61" s="1"/>
      <c r="U61" s="1"/>
      <c r="V61" s="39"/>
    </row>
    <row r="62">
      <c r="A62" s="1"/>
      <c r="B62" s="1"/>
      <c r="C62" s="1"/>
      <c r="D62" s="1"/>
      <c r="E62" s="1"/>
      <c r="F62" s="1"/>
      <c r="G62" s="1"/>
      <c r="H62" s="1"/>
      <c r="I62" s="1"/>
      <c r="J62" s="1"/>
      <c r="K62" s="1"/>
      <c r="L62" s="1"/>
      <c r="M62" s="1"/>
      <c r="N62" s="1"/>
      <c r="O62" s="1"/>
      <c r="P62" s="1"/>
      <c r="Q62" s="1"/>
      <c r="R62" s="1"/>
      <c r="S62" s="1"/>
      <c r="T62" s="1"/>
      <c r="U62" s="1"/>
      <c r="V62" s="39"/>
    </row>
    <row r="63">
      <c r="A63" s="1"/>
      <c r="B63" s="1"/>
      <c r="C63" s="1"/>
      <c r="D63" s="1"/>
      <c r="E63" s="1"/>
      <c r="F63" s="1"/>
      <c r="G63" s="1"/>
      <c r="H63" s="1"/>
      <c r="I63" s="1"/>
      <c r="J63" s="1"/>
      <c r="K63" s="1"/>
      <c r="L63" s="1"/>
      <c r="M63" s="1"/>
      <c r="N63" s="1"/>
      <c r="O63" s="1"/>
      <c r="P63" s="1"/>
      <c r="Q63" s="1"/>
      <c r="R63" s="1"/>
      <c r="S63" s="1"/>
      <c r="T63" s="1"/>
      <c r="U63" s="1"/>
      <c r="V63" s="39"/>
    </row>
    <row r="64">
      <c r="A64" s="1"/>
      <c r="B64" s="1"/>
      <c r="C64" s="1"/>
      <c r="D64" s="1"/>
      <c r="E64" s="1"/>
      <c r="F64" s="1"/>
      <c r="G64" s="1"/>
      <c r="H64" s="1"/>
      <c r="I64" s="1"/>
      <c r="J64" s="1"/>
      <c r="K64" s="1"/>
      <c r="L64" s="1"/>
      <c r="M64" s="1"/>
      <c r="N64" s="1"/>
      <c r="O64" s="1"/>
      <c r="P64" s="1"/>
      <c r="Q64" s="1"/>
      <c r="R64" s="1"/>
      <c r="S64" s="1"/>
      <c r="T64" s="1"/>
      <c r="U64" s="1"/>
      <c r="V64" s="39"/>
    </row>
    <row r="65">
      <c r="A65" s="1"/>
      <c r="B65" s="1"/>
      <c r="C65" s="1"/>
      <c r="D65" s="1"/>
      <c r="E65" s="1"/>
      <c r="F65" s="1"/>
      <c r="G65" s="1"/>
      <c r="H65" s="1"/>
      <c r="I65" s="1"/>
      <c r="J65" s="1"/>
      <c r="K65" s="1"/>
      <c r="L65" s="1"/>
      <c r="M65" s="1"/>
      <c r="N65" s="1"/>
      <c r="O65" s="1"/>
      <c r="P65" s="1"/>
      <c r="Q65" s="1"/>
      <c r="R65" s="1"/>
      <c r="S65" s="1"/>
      <c r="T65" s="1"/>
      <c r="U65" s="1"/>
      <c r="V65" s="39"/>
    </row>
    <row r="66">
      <c r="A66" s="1"/>
      <c r="B66" s="1"/>
      <c r="C66" s="1"/>
      <c r="D66" s="1"/>
      <c r="E66" s="1"/>
      <c r="F66" s="1"/>
      <c r="G66" s="1"/>
      <c r="H66" s="1"/>
      <c r="I66" s="1"/>
      <c r="J66" s="1"/>
      <c r="K66" s="1"/>
      <c r="L66" s="1"/>
      <c r="M66" s="1"/>
      <c r="N66" s="1"/>
      <c r="O66" s="1"/>
      <c r="P66" s="1"/>
      <c r="Q66" s="1"/>
      <c r="R66" s="1"/>
      <c r="S66" s="1"/>
      <c r="T66" s="1"/>
      <c r="U66" s="1"/>
      <c r="V66" s="39"/>
    </row>
    <row r="67">
      <c r="A67" s="1"/>
      <c r="B67" s="1"/>
      <c r="C67" s="1"/>
      <c r="D67" s="1"/>
      <c r="E67" s="1"/>
      <c r="F67" s="1"/>
      <c r="G67" s="1"/>
      <c r="H67" s="1"/>
      <c r="I67" s="1"/>
      <c r="J67" s="1"/>
      <c r="K67" s="1"/>
      <c r="L67" s="1"/>
      <c r="M67" s="1"/>
      <c r="N67" s="1"/>
      <c r="O67" s="1"/>
      <c r="P67" s="1"/>
      <c r="Q67" s="1"/>
      <c r="R67" s="1"/>
      <c r="S67" s="1"/>
      <c r="T67" s="1"/>
      <c r="U67" s="1"/>
      <c r="V67" s="39"/>
    </row>
    <row r="68">
      <c r="A68" s="1"/>
      <c r="B68" s="49" t="s">
        <v>85</v>
      </c>
      <c r="C68" s="49" t="s">
        <v>76</v>
      </c>
      <c r="D68" s="49" t="s">
        <v>26</v>
      </c>
      <c r="E68" s="49" t="s">
        <v>21</v>
      </c>
      <c r="F68" s="49" t="s">
        <v>77</v>
      </c>
      <c r="G68" s="49" t="s">
        <v>78</v>
      </c>
      <c r="H68" s="1"/>
      <c r="I68" s="57" t="s">
        <v>86</v>
      </c>
      <c r="J68" s="57" t="s">
        <v>87</v>
      </c>
      <c r="K68" s="49" t="s">
        <v>26</v>
      </c>
      <c r="L68" s="49" t="s">
        <v>21</v>
      </c>
      <c r="M68" s="49" t="s">
        <v>77</v>
      </c>
      <c r="N68" s="49" t="s">
        <v>78</v>
      </c>
      <c r="O68" s="1"/>
      <c r="P68" s="12"/>
      <c r="Q68" s="12"/>
      <c r="R68" s="12"/>
      <c r="S68" s="12"/>
      <c r="T68" s="12"/>
      <c r="U68" s="12"/>
      <c r="V68" s="58"/>
    </row>
    <row r="69">
      <c r="A69" s="1"/>
      <c r="B69" s="51">
        <f>SUM(COUNTIF('ERP - Test Cases'!G:G,"Failed")+COUNTIF('ERP - Test Cases'!G:G,"Passed")+COUNTIF('ERP - Test Cases'!G:G,"Pending")+COUNTIF('ERP - Test Cases'!G:G,"Can not test"))+COUNTIF('ERP - Test Cases'!G:G,"Sabre 2.1")</f>
        <v>4</v>
      </c>
      <c r="C69" s="52">
        <f>COUNTIF('ERP - Test Cases'!G:G,"Pending")</f>
        <v>1</v>
      </c>
      <c r="D69" s="53">
        <f>COUNTIF('ERP - Test Cases'!G:G,"Failed")</f>
        <v>0</v>
      </c>
      <c r="E69" s="54">
        <f>COUNTIF('ERP - Test Cases'!G:G,"Passed")</f>
        <v>3</v>
      </c>
      <c r="F69" s="55">
        <f>COUNTIF('ERP - Test Cases'!G:G,"Can not test")</f>
        <v>0</v>
      </c>
      <c r="G69" s="56">
        <f>COUNTIF('ERP - Test Cases'!G:G,"Sabre 2.1")</f>
        <v>0</v>
      </c>
      <c r="H69" s="1"/>
      <c r="I69" s="51">
        <f>SUM(COUNTIF('Customer Service'!G:G,"Failed")+COUNTIF('Customer Service'!G:G,"Passed")+COUNTIF('Customer Service'!G:G,"Pending")+COUNTIF('Customer Service'!G:G,"Can not test"))+COUNTIF('Customer Service'!G:G,"Sabre 2.1")+COUNTIF('Customer Service'!G:G,"Retest")</f>
        <v>42</v>
      </c>
      <c r="J69" s="52">
        <f>COUNTIF('Customer Service'!G:G,"Pending")+COUNTIF('Customer Service'!G:G,"Retest")</f>
        <v>12</v>
      </c>
      <c r="K69" s="53">
        <f>COUNTIF('Customer Service'!G:G,"Failed")</f>
        <v>0</v>
      </c>
      <c r="L69" s="54">
        <f>COUNTIF('Customer Service'!G:G,"Passed")</f>
        <v>28</v>
      </c>
      <c r="M69" s="55">
        <f>COUNTIF('Customer Service'!G:G,"Can not test")</f>
        <v>1</v>
      </c>
      <c r="N69" s="56">
        <f>COUNTIF('Customer Service'!G:G,"Sabre 2.1")</f>
        <v>1</v>
      </c>
      <c r="O69" s="1"/>
      <c r="P69" s="12"/>
      <c r="Q69" s="12"/>
      <c r="R69" s="12"/>
      <c r="S69" s="12"/>
      <c r="T69" s="12"/>
      <c r="U69" s="12"/>
      <c r="V69" s="59"/>
    </row>
    <row r="70">
      <c r="A70" s="1"/>
      <c r="B70" s="1"/>
      <c r="C70" s="1"/>
      <c r="D70" s="1"/>
      <c r="E70" s="1"/>
      <c r="F70" s="1"/>
      <c r="G70" s="1"/>
      <c r="H70" s="1"/>
      <c r="I70" s="1"/>
      <c r="J70" s="1"/>
      <c r="K70" s="1"/>
      <c r="L70" s="1"/>
      <c r="M70" s="1"/>
      <c r="N70" s="1"/>
      <c r="O70" s="1"/>
      <c r="P70" s="1"/>
      <c r="Q70" s="1"/>
      <c r="R70" s="1"/>
      <c r="S70" s="1"/>
      <c r="T70" s="1"/>
      <c r="U70" s="1"/>
      <c r="V70" s="39"/>
    </row>
    <row r="71">
      <c r="A71" s="12"/>
      <c r="B71" s="12"/>
      <c r="C71" s="12"/>
      <c r="D71" s="12"/>
      <c r="E71" s="12"/>
      <c r="F71" s="12"/>
      <c r="G71" s="12"/>
      <c r="H71" s="12"/>
      <c r="I71" s="12"/>
      <c r="J71" s="12"/>
      <c r="K71" s="12"/>
      <c r="L71" s="12"/>
      <c r="M71" s="12"/>
      <c r="N71" s="12"/>
      <c r="O71" s="12"/>
      <c r="P71" s="12"/>
      <c r="Q71" s="12"/>
      <c r="R71" s="12"/>
      <c r="S71" s="12"/>
      <c r="T71" s="12"/>
      <c r="U71" s="12"/>
      <c r="V71" s="12"/>
    </row>
    <row r="72">
      <c r="A72" s="12"/>
      <c r="B72" s="12"/>
      <c r="C72" s="12"/>
      <c r="D72" s="12"/>
      <c r="E72" s="12"/>
      <c r="F72" s="12"/>
      <c r="G72" s="12"/>
      <c r="H72" s="12"/>
      <c r="I72" s="12"/>
      <c r="J72" s="12"/>
      <c r="K72" s="12"/>
      <c r="L72" s="12"/>
      <c r="M72" s="12"/>
      <c r="N72" s="12"/>
      <c r="O72" s="12"/>
      <c r="P72" s="12"/>
      <c r="Q72" s="12"/>
      <c r="R72" s="12"/>
      <c r="S72" s="12"/>
      <c r="T72" s="12"/>
      <c r="U72" s="12"/>
      <c r="V72" s="12"/>
    </row>
    <row r="73">
      <c r="A73" s="12"/>
      <c r="B73" s="12"/>
      <c r="C73" s="12"/>
      <c r="D73" s="12"/>
      <c r="E73" s="12"/>
      <c r="F73" s="12"/>
      <c r="G73" s="12"/>
      <c r="H73" s="12"/>
      <c r="I73" s="12"/>
      <c r="J73" s="12"/>
      <c r="K73" s="12"/>
      <c r="L73" s="12"/>
      <c r="M73" s="12"/>
      <c r="N73" s="12"/>
      <c r="O73" s="12"/>
      <c r="P73" s="12"/>
      <c r="Q73" s="12"/>
      <c r="R73" s="12"/>
      <c r="S73" s="12"/>
      <c r="T73" s="12"/>
      <c r="U73" s="12"/>
      <c r="V73" s="12"/>
    </row>
    <row r="74">
      <c r="A74" s="12"/>
      <c r="B74" s="12"/>
      <c r="C74" s="12"/>
      <c r="D74" s="12"/>
      <c r="E74" s="12"/>
      <c r="F74" s="12"/>
      <c r="G74" s="12"/>
      <c r="H74" s="12"/>
      <c r="I74" s="12"/>
      <c r="J74" s="12"/>
      <c r="K74" s="12"/>
      <c r="L74" s="12"/>
      <c r="M74" s="12"/>
      <c r="N74" s="12"/>
      <c r="O74" s="12"/>
      <c r="P74" s="12"/>
      <c r="Q74" s="12"/>
      <c r="R74" s="12"/>
      <c r="S74" s="12"/>
      <c r="T74" s="12"/>
      <c r="U74" s="12"/>
      <c r="V74" s="12"/>
    </row>
    <row r="75">
      <c r="A75" s="12"/>
      <c r="B75" s="12"/>
      <c r="C75" s="12"/>
      <c r="D75" s="12"/>
      <c r="E75" s="12"/>
      <c r="F75" s="12"/>
      <c r="G75" s="12"/>
      <c r="H75" s="12"/>
      <c r="I75" s="12"/>
      <c r="J75" s="12"/>
      <c r="K75" s="12"/>
      <c r="L75" s="12"/>
      <c r="M75" s="12"/>
      <c r="N75" s="12"/>
      <c r="O75" s="12"/>
      <c r="P75" s="12"/>
      <c r="Q75" s="12"/>
      <c r="R75" s="12"/>
      <c r="S75" s="12"/>
      <c r="T75" s="12"/>
      <c r="U75" s="12"/>
      <c r="V75" s="12"/>
    </row>
    <row r="76">
      <c r="A76" s="12"/>
      <c r="B76" s="12"/>
      <c r="C76" s="12"/>
      <c r="D76" s="12"/>
      <c r="E76" s="12"/>
      <c r="F76" s="12"/>
      <c r="G76" s="12"/>
      <c r="H76" s="12"/>
      <c r="I76" s="12"/>
      <c r="J76" s="12"/>
      <c r="K76" s="12"/>
      <c r="L76" s="12"/>
      <c r="M76" s="12"/>
      <c r="N76" s="12"/>
      <c r="O76" s="12"/>
      <c r="P76" s="12"/>
      <c r="Q76" s="12"/>
      <c r="R76" s="12"/>
      <c r="S76" s="12"/>
      <c r="T76" s="12"/>
      <c r="U76" s="12"/>
      <c r="V76" s="12"/>
    </row>
    <row r="77">
      <c r="A77" s="12"/>
      <c r="B77" s="12"/>
      <c r="C77" s="12"/>
      <c r="D77" s="12"/>
      <c r="E77" s="12"/>
      <c r="F77" s="12"/>
      <c r="G77" s="12"/>
      <c r="H77" s="12"/>
      <c r="I77" s="12"/>
      <c r="J77" s="12"/>
      <c r="K77" s="12"/>
      <c r="L77" s="12"/>
      <c r="M77" s="12"/>
      <c r="N77" s="12"/>
      <c r="O77" s="12"/>
      <c r="P77" s="12"/>
      <c r="Q77" s="12"/>
      <c r="R77" s="12"/>
      <c r="S77" s="12"/>
      <c r="T77" s="12"/>
      <c r="U77" s="12"/>
      <c r="V77" s="12"/>
    </row>
    <row r="78">
      <c r="A78" s="12"/>
      <c r="B78" s="12"/>
      <c r="C78" s="12"/>
      <c r="D78" s="12"/>
      <c r="E78" s="12"/>
      <c r="F78" s="12"/>
      <c r="G78" s="12"/>
      <c r="H78" s="12"/>
      <c r="I78" s="12"/>
      <c r="J78" s="12"/>
      <c r="K78" s="12"/>
      <c r="L78" s="12"/>
      <c r="M78" s="12"/>
      <c r="N78" s="12"/>
      <c r="O78" s="12"/>
      <c r="P78" s="12"/>
      <c r="Q78" s="12"/>
      <c r="R78" s="12"/>
      <c r="S78" s="12"/>
      <c r="T78" s="12"/>
      <c r="U78" s="12"/>
      <c r="V78" s="12"/>
    </row>
    <row r="79">
      <c r="A79" s="12"/>
      <c r="B79" s="12"/>
      <c r="C79" s="12"/>
      <c r="D79" s="12"/>
      <c r="E79" s="12"/>
      <c r="F79" s="12"/>
      <c r="G79" s="12"/>
      <c r="H79" s="12"/>
      <c r="I79" s="12"/>
      <c r="J79" s="12"/>
      <c r="K79" s="12"/>
      <c r="L79" s="12"/>
      <c r="M79" s="12"/>
      <c r="N79" s="12"/>
      <c r="O79" s="12"/>
      <c r="P79" s="12"/>
      <c r="Q79" s="12"/>
      <c r="R79" s="12"/>
      <c r="S79" s="12"/>
      <c r="T79" s="12"/>
      <c r="U79" s="12"/>
      <c r="V79" s="12"/>
    </row>
    <row r="80">
      <c r="A80" s="12"/>
      <c r="B80" s="12"/>
      <c r="C80" s="12"/>
      <c r="D80" s="12"/>
      <c r="E80" s="12"/>
      <c r="F80" s="12"/>
      <c r="G80" s="12"/>
      <c r="H80" s="12"/>
      <c r="I80" s="12"/>
      <c r="J80" s="12"/>
      <c r="K80" s="12"/>
      <c r="L80" s="12"/>
      <c r="M80" s="12"/>
      <c r="N80" s="12"/>
      <c r="O80" s="12"/>
      <c r="P80" s="12"/>
      <c r="Q80" s="12"/>
      <c r="R80" s="12"/>
      <c r="S80" s="12"/>
      <c r="T80" s="12"/>
      <c r="U80" s="12"/>
      <c r="V80" s="12"/>
    </row>
    <row r="81">
      <c r="A81" s="12"/>
      <c r="B81" s="12"/>
      <c r="C81" s="12"/>
      <c r="D81" s="12"/>
      <c r="E81" s="12"/>
      <c r="F81" s="12"/>
      <c r="G81" s="12"/>
      <c r="H81" s="12"/>
      <c r="I81" s="12"/>
      <c r="J81" s="12"/>
      <c r="K81" s="12"/>
      <c r="L81" s="12"/>
      <c r="M81" s="12"/>
      <c r="N81" s="12"/>
      <c r="O81" s="12"/>
      <c r="P81" s="12"/>
      <c r="Q81" s="12"/>
      <c r="R81" s="12"/>
      <c r="S81" s="12"/>
      <c r="T81" s="12"/>
      <c r="U81" s="12"/>
      <c r="V81" s="12"/>
    </row>
    <row r="82">
      <c r="A82" s="12"/>
      <c r="B82" s="12"/>
      <c r="C82" s="12"/>
      <c r="D82" s="12"/>
      <c r="E82" s="12"/>
      <c r="F82" s="12"/>
      <c r="G82" s="12"/>
      <c r="H82" s="12"/>
      <c r="I82" s="12"/>
      <c r="J82" s="12"/>
      <c r="K82" s="12"/>
      <c r="L82" s="12"/>
      <c r="M82" s="12"/>
      <c r="N82" s="12"/>
      <c r="O82" s="12"/>
      <c r="P82" s="12"/>
      <c r="Q82" s="12"/>
      <c r="R82" s="12"/>
      <c r="S82" s="12"/>
      <c r="T82" s="12"/>
      <c r="U82" s="12"/>
      <c r="V82" s="12"/>
    </row>
    <row r="83">
      <c r="A83" s="12"/>
      <c r="B83" s="12"/>
      <c r="C83" s="12"/>
      <c r="D83" s="12"/>
      <c r="E83" s="12"/>
      <c r="F83" s="12"/>
      <c r="G83" s="12"/>
      <c r="H83" s="12"/>
      <c r="I83" s="12"/>
      <c r="J83" s="12"/>
      <c r="K83" s="12"/>
      <c r="L83" s="12"/>
      <c r="M83" s="12"/>
      <c r="N83" s="12"/>
      <c r="O83" s="12"/>
      <c r="P83" s="12"/>
      <c r="Q83" s="12"/>
      <c r="R83" s="12"/>
      <c r="S83" s="12"/>
      <c r="T83" s="12"/>
      <c r="U83" s="12"/>
      <c r="V83" s="12"/>
    </row>
    <row r="84">
      <c r="A84" s="12"/>
      <c r="B84" s="12"/>
      <c r="C84" s="12"/>
      <c r="D84" s="12"/>
      <c r="E84" s="12"/>
      <c r="F84" s="12"/>
      <c r="G84" s="12"/>
      <c r="H84" s="12"/>
      <c r="I84" s="12"/>
      <c r="J84" s="12"/>
      <c r="K84" s="12"/>
      <c r="L84" s="12"/>
      <c r="M84" s="12"/>
      <c r="N84" s="12"/>
      <c r="O84" s="12"/>
      <c r="P84" s="12"/>
      <c r="Q84" s="12"/>
      <c r="R84" s="12"/>
      <c r="S84" s="12"/>
      <c r="T84" s="12"/>
      <c r="U84" s="12"/>
      <c r="V84" s="12"/>
    </row>
    <row r="85">
      <c r="A85" s="12"/>
      <c r="B85" s="12"/>
      <c r="C85" s="12"/>
      <c r="D85" s="12"/>
      <c r="E85" s="12"/>
      <c r="F85" s="12"/>
      <c r="G85" s="12"/>
      <c r="H85" s="12"/>
      <c r="I85" s="12"/>
      <c r="J85" s="12"/>
      <c r="K85" s="12"/>
      <c r="L85" s="12"/>
      <c r="M85" s="12"/>
      <c r="N85" s="12"/>
      <c r="O85" s="12"/>
      <c r="P85" s="12"/>
      <c r="Q85" s="12"/>
      <c r="R85" s="12"/>
      <c r="S85" s="12"/>
      <c r="T85" s="12"/>
      <c r="U85" s="12"/>
      <c r="V85" s="12"/>
    </row>
    <row r="86">
      <c r="A86" s="12"/>
      <c r="B86" s="12"/>
      <c r="C86" s="12"/>
      <c r="D86" s="12"/>
      <c r="E86" s="12"/>
      <c r="F86" s="12"/>
      <c r="G86" s="12"/>
      <c r="H86" s="12"/>
      <c r="I86" s="12"/>
      <c r="J86" s="12"/>
      <c r="K86" s="12"/>
      <c r="L86" s="12"/>
      <c r="M86" s="12"/>
      <c r="N86" s="12"/>
      <c r="O86" s="12"/>
      <c r="P86" s="12"/>
      <c r="Q86" s="12"/>
      <c r="R86" s="12"/>
      <c r="S86" s="12"/>
      <c r="T86" s="12"/>
      <c r="U86" s="12"/>
      <c r="V86" s="12"/>
    </row>
    <row r="87">
      <c r="A87" s="12"/>
      <c r="B87" s="12"/>
      <c r="C87" s="12"/>
      <c r="D87" s="12"/>
      <c r="E87" s="12"/>
      <c r="F87" s="12"/>
      <c r="G87" s="12"/>
      <c r="H87" s="12"/>
      <c r="I87" s="12"/>
      <c r="J87" s="12"/>
      <c r="K87" s="12"/>
      <c r="L87" s="12"/>
      <c r="M87" s="12"/>
      <c r="N87" s="12"/>
      <c r="O87" s="12"/>
      <c r="P87" s="12"/>
      <c r="Q87" s="12"/>
      <c r="R87" s="12"/>
      <c r="S87" s="12"/>
      <c r="T87" s="12"/>
      <c r="U87" s="12"/>
      <c r="V87" s="12"/>
    </row>
    <row r="88">
      <c r="A88" s="12"/>
      <c r="B88" s="12"/>
      <c r="C88" s="12"/>
      <c r="D88" s="12"/>
      <c r="E88" s="12"/>
      <c r="F88" s="12"/>
      <c r="G88" s="12"/>
      <c r="H88" s="12"/>
      <c r="I88" s="12"/>
      <c r="J88" s="12"/>
      <c r="K88" s="12"/>
      <c r="L88" s="12"/>
      <c r="M88" s="12"/>
      <c r="N88" s="12"/>
      <c r="O88" s="12"/>
      <c r="P88" s="12"/>
      <c r="Q88" s="12"/>
      <c r="R88" s="12"/>
      <c r="S88" s="12"/>
      <c r="T88" s="12"/>
      <c r="U88" s="12"/>
      <c r="V88" s="12"/>
    </row>
    <row r="89">
      <c r="A89" s="12"/>
      <c r="B89" s="12"/>
      <c r="C89" s="12"/>
      <c r="D89" s="12"/>
      <c r="E89" s="12"/>
      <c r="F89" s="12"/>
      <c r="G89" s="12"/>
      <c r="H89" s="12"/>
      <c r="I89" s="12"/>
      <c r="J89" s="12"/>
      <c r="K89" s="12"/>
      <c r="L89" s="12"/>
      <c r="M89" s="12"/>
      <c r="N89" s="12"/>
      <c r="O89" s="12"/>
      <c r="P89" s="12"/>
      <c r="Q89" s="12"/>
      <c r="R89" s="12"/>
      <c r="S89" s="12"/>
      <c r="T89" s="12"/>
      <c r="U89" s="12"/>
      <c r="V89" s="12"/>
    </row>
    <row r="90">
      <c r="A90" s="12"/>
      <c r="B90" s="12"/>
      <c r="C90" s="12"/>
      <c r="D90" s="12"/>
      <c r="E90" s="12"/>
      <c r="F90" s="12"/>
      <c r="G90" s="12"/>
      <c r="H90" s="12"/>
      <c r="I90" s="12"/>
      <c r="J90" s="12"/>
      <c r="K90" s="12"/>
      <c r="L90" s="12"/>
      <c r="M90" s="12"/>
      <c r="N90" s="12"/>
      <c r="O90" s="12"/>
      <c r="P90" s="12"/>
      <c r="Q90" s="12"/>
      <c r="R90" s="12"/>
      <c r="S90" s="12"/>
      <c r="T90" s="12"/>
      <c r="U90" s="12"/>
      <c r="V90" s="12"/>
    </row>
    <row r="91">
      <c r="A91" s="12"/>
      <c r="B91" s="12"/>
      <c r="C91" s="12"/>
      <c r="D91" s="12"/>
      <c r="E91" s="12"/>
      <c r="F91" s="12"/>
      <c r="G91" s="12"/>
      <c r="H91" s="12"/>
      <c r="I91" s="12"/>
      <c r="J91" s="12"/>
      <c r="K91" s="12"/>
      <c r="L91" s="12"/>
      <c r="M91" s="12"/>
      <c r="N91" s="12"/>
      <c r="O91" s="12"/>
      <c r="P91" s="12"/>
      <c r="Q91" s="12"/>
      <c r="R91" s="12"/>
      <c r="S91" s="12"/>
      <c r="T91" s="12"/>
      <c r="U91" s="12"/>
      <c r="V91" s="12"/>
    </row>
    <row r="92">
      <c r="A92" s="12"/>
      <c r="B92" s="12"/>
      <c r="C92" s="12"/>
      <c r="D92" s="12"/>
      <c r="E92" s="12"/>
      <c r="F92" s="12"/>
      <c r="G92" s="12"/>
      <c r="H92" s="12"/>
      <c r="I92" s="12"/>
      <c r="J92" s="12"/>
      <c r="K92" s="12"/>
      <c r="L92" s="12"/>
      <c r="M92" s="12"/>
      <c r="N92" s="12"/>
      <c r="O92" s="12"/>
      <c r="P92" s="12"/>
      <c r="Q92" s="12"/>
      <c r="R92" s="12"/>
      <c r="S92" s="12"/>
      <c r="T92" s="12"/>
      <c r="U92" s="12"/>
      <c r="V92" s="12"/>
    </row>
    <row r="93">
      <c r="A93" s="12"/>
      <c r="B93" s="12"/>
      <c r="C93" s="12"/>
      <c r="D93" s="12"/>
      <c r="E93" s="12"/>
      <c r="F93" s="12"/>
      <c r="G93" s="12"/>
      <c r="H93" s="12"/>
      <c r="I93" s="12"/>
      <c r="J93" s="12"/>
      <c r="K93" s="12"/>
      <c r="L93" s="12"/>
      <c r="M93" s="12"/>
      <c r="N93" s="12"/>
      <c r="O93" s="12"/>
      <c r="P93" s="12"/>
      <c r="Q93" s="12"/>
      <c r="R93" s="12"/>
      <c r="S93" s="12"/>
      <c r="T93" s="12"/>
      <c r="U93" s="12"/>
      <c r="V93" s="12"/>
    </row>
    <row r="94">
      <c r="A94" s="12"/>
      <c r="B94" s="12"/>
      <c r="C94" s="12"/>
      <c r="D94" s="12"/>
      <c r="E94" s="12"/>
      <c r="F94" s="12"/>
      <c r="G94" s="12"/>
      <c r="H94" s="12"/>
      <c r="I94" s="12"/>
      <c r="J94" s="12"/>
      <c r="K94" s="12"/>
      <c r="L94" s="12"/>
      <c r="M94" s="12"/>
      <c r="N94" s="12"/>
      <c r="O94" s="12"/>
      <c r="P94" s="12"/>
      <c r="Q94" s="12"/>
      <c r="R94" s="12"/>
      <c r="S94" s="12"/>
      <c r="T94" s="12"/>
      <c r="U94" s="12"/>
      <c r="V94" s="12"/>
    </row>
    <row r="95">
      <c r="A95" s="12"/>
      <c r="B95" s="12"/>
      <c r="C95" s="12"/>
      <c r="D95" s="12"/>
      <c r="E95" s="12"/>
      <c r="F95" s="12"/>
      <c r="G95" s="12"/>
      <c r="H95" s="12"/>
      <c r="I95" s="12"/>
      <c r="J95" s="12"/>
      <c r="K95" s="12"/>
      <c r="L95" s="12"/>
      <c r="M95" s="12"/>
      <c r="N95" s="12"/>
      <c r="O95" s="12"/>
      <c r="P95" s="12"/>
      <c r="Q95" s="12"/>
      <c r="R95" s="12"/>
      <c r="S95" s="12"/>
      <c r="T95" s="12"/>
      <c r="U95" s="12"/>
      <c r="V95" s="12"/>
    </row>
    <row r="96">
      <c r="A96" s="12"/>
      <c r="B96" s="12"/>
      <c r="C96" s="12"/>
      <c r="D96" s="12"/>
      <c r="E96" s="12"/>
      <c r="F96" s="12"/>
      <c r="G96" s="12"/>
      <c r="H96" s="12"/>
      <c r="I96" s="12"/>
      <c r="J96" s="12"/>
      <c r="K96" s="12"/>
      <c r="L96" s="12"/>
      <c r="M96" s="12"/>
      <c r="N96" s="12"/>
      <c r="O96" s="12"/>
      <c r="P96" s="12"/>
      <c r="Q96" s="12"/>
      <c r="R96" s="12"/>
      <c r="S96" s="12"/>
      <c r="T96" s="12"/>
      <c r="U96" s="12"/>
      <c r="V96" s="12"/>
    </row>
    <row r="97">
      <c r="A97" s="12"/>
      <c r="B97" s="12"/>
      <c r="C97" s="12"/>
      <c r="D97" s="12"/>
      <c r="E97" s="12"/>
      <c r="F97" s="12"/>
      <c r="G97" s="12"/>
      <c r="H97" s="12"/>
      <c r="I97" s="12"/>
      <c r="J97" s="12"/>
      <c r="K97" s="12"/>
      <c r="L97" s="12"/>
      <c r="M97" s="12"/>
      <c r="N97" s="12"/>
      <c r="O97" s="12"/>
      <c r="P97" s="12"/>
      <c r="Q97" s="12"/>
      <c r="R97" s="12"/>
      <c r="S97" s="12"/>
      <c r="T97" s="12"/>
      <c r="U97" s="12"/>
      <c r="V97" s="12"/>
    </row>
    <row r="98">
      <c r="A98" s="12"/>
      <c r="B98" s="12"/>
      <c r="C98" s="12"/>
      <c r="D98" s="12"/>
      <c r="E98" s="12"/>
      <c r="F98" s="12"/>
      <c r="G98" s="12"/>
      <c r="H98" s="12"/>
      <c r="I98" s="12"/>
      <c r="J98" s="12"/>
      <c r="K98" s="12"/>
      <c r="L98" s="12"/>
      <c r="M98" s="12"/>
      <c r="N98" s="12"/>
      <c r="O98" s="12"/>
      <c r="P98" s="12"/>
      <c r="Q98" s="12"/>
      <c r="R98" s="12"/>
      <c r="S98" s="12"/>
      <c r="T98" s="12"/>
      <c r="U98" s="12"/>
      <c r="V98" s="12"/>
    </row>
    <row r="99">
      <c r="A99" s="12"/>
      <c r="B99" s="12"/>
      <c r="C99" s="12"/>
      <c r="D99" s="12"/>
      <c r="E99" s="12"/>
      <c r="F99" s="12"/>
      <c r="G99" s="12"/>
      <c r="H99" s="12"/>
      <c r="I99" s="12"/>
      <c r="J99" s="12"/>
      <c r="K99" s="12"/>
      <c r="L99" s="12"/>
      <c r="M99" s="12"/>
      <c r="N99" s="12"/>
      <c r="O99" s="12"/>
      <c r="P99" s="12"/>
      <c r="Q99" s="12"/>
      <c r="R99" s="12"/>
      <c r="S99" s="12"/>
      <c r="T99" s="12"/>
      <c r="U99" s="12"/>
      <c r="V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row>
  </sheetData>
  <mergeCells count="4">
    <mergeCell ref="P2:Q2"/>
    <mergeCell ref="I2:K2"/>
    <mergeCell ref="I3:J3"/>
    <mergeCell ref="I4:J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5.13" defaultRowHeight="15.0"/>
  <cols>
    <col customWidth="1" min="1" max="1" width="5.13"/>
    <col customWidth="1" min="2" max="2" width="12.13"/>
    <col customWidth="1" min="3" max="3" width="8.38"/>
    <col customWidth="1" min="4" max="4" width="43.0"/>
    <col customWidth="1" min="5" max="5" width="20.13"/>
    <col customWidth="1" min="6" max="6" width="34.88"/>
    <col customWidth="1" min="7" max="7" width="11.5"/>
    <col customWidth="1" min="8" max="8" width="14.88"/>
    <col customWidth="1" min="9" max="9" width="16.88"/>
    <col customWidth="1" min="10" max="10" width="10.88"/>
    <col customWidth="1" min="11" max="11" width="10.63"/>
    <col customWidth="1" min="12" max="26" width="13.25"/>
  </cols>
  <sheetData>
    <row r="1" ht="33.75" customHeight="1">
      <c r="A1" s="60" t="s">
        <v>88</v>
      </c>
      <c r="B1" s="9"/>
      <c r="C1" s="9"/>
      <c r="D1" s="9"/>
      <c r="E1" s="9"/>
      <c r="F1" s="9"/>
      <c r="G1" s="9"/>
      <c r="H1" s="9"/>
      <c r="I1" s="10"/>
      <c r="J1" s="61"/>
      <c r="K1" s="62"/>
    </row>
    <row r="2">
      <c r="A2" s="13"/>
      <c r="B2" s="13"/>
      <c r="C2" s="13"/>
      <c r="D2" s="14"/>
      <c r="E2" s="14"/>
      <c r="F2" s="14"/>
      <c r="G2" s="11"/>
      <c r="H2" s="13"/>
      <c r="I2" s="13"/>
      <c r="J2" s="13"/>
      <c r="K2" s="13"/>
    </row>
    <row r="3">
      <c r="A3" s="64" t="s">
        <v>89</v>
      </c>
      <c r="B3" s="4"/>
      <c r="C3" s="64" t="s">
        <v>90</v>
      </c>
      <c r="D3" s="9"/>
      <c r="E3" s="4"/>
      <c r="F3" s="64" t="s">
        <v>91</v>
      </c>
      <c r="G3" s="9"/>
      <c r="H3" s="9"/>
      <c r="I3" s="9"/>
      <c r="J3" s="9"/>
      <c r="K3" s="10"/>
    </row>
    <row r="4">
      <c r="A4" s="67" t="s">
        <v>92</v>
      </c>
      <c r="B4" s="4"/>
      <c r="C4" s="68" t="str">
        <f>HYPERLINK("https://shop.samsung.com/uk/","https://shop.samsung.com/uk/")</f>
        <v>https://shop.samsung.com/uk/</v>
      </c>
      <c r="D4" s="9"/>
      <c r="E4" s="4"/>
      <c r="F4" s="69" t="str">
        <f>HYPERLINK("https://sabtst.brandpath.net/","https://sabtst.brandpath.net/")</f>
        <v>https://sabtst.brandpath.net/</v>
      </c>
      <c r="G4" s="9"/>
      <c r="H4" s="9"/>
      <c r="I4" s="9"/>
      <c r="J4" s="9"/>
      <c r="K4" s="9"/>
    </row>
    <row r="5">
      <c r="A5" s="13"/>
      <c r="B5" s="13"/>
      <c r="C5" s="13"/>
      <c r="D5" s="14"/>
      <c r="E5" s="14"/>
      <c r="F5" s="14"/>
      <c r="G5" s="11"/>
      <c r="H5" s="13"/>
      <c r="I5" s="13"/>
      <c r="J5" s="13"/>
      <c r="K5" s="13"/>
    </row>
    <row r="6" ht="16.5" customHeight="1">
      <c r="A6" s="16" t="s">
        <v>5</v>
      </c>
      <c r="B6" s="16" t="s">
        <v>94</v>
      </c>
      <c r="C6" s="70" t="s">
        <v>5</v>
      </c>
      <c r="D6" s="16" t="s">
        <v>6</v>
      </c>
      <c r="E6" s="16" t="s">
        <v>7</v>
      </c>
      <c r="F6" s="16" t="s">
        <v>8</v>
      </c>
      <c r="G6" s="17" t="s">
        <v>9</v>
      </c>
      <c r="H6" s="16" t="s">
        <v>95</v>
      </c>
      <c r="I6" s="16" t="s">
        <v>11</v>
      </c>
      <c r="J6" s="16" t="s">
        <v>96</v>
      </c>
      <c r="K6" s="16" t="s">
        <v>97</v>
      </c>
    </row>
    <row r="7" ht="15.75" customHeight="1">
      <c r="A7" s="72">
        <v>1.0</v>
      </c>
      <c r="B7" s="72" t="s">
        <v>99</v>
      </c>
      <c r="C7" s="73" t="s">
        <v>100</v>
      </c>
      <c r="D7" s="74" t="s">
        <v>101</v>
      </c>
      <c r="E7" s="9"/>
      <c r="F7" s="9"/>
      <c r="G7" s="9"/>
      <c r="H7" s="9"/>
      <c r="I7" s="9"/>
      <c r="J7" s="9"/>
      <c r="K7" s="4"/>
    </row>
    <row r="8" ht="15.0" customHeight="1">
      <c r="A8" s="31"/>
      <c r="B8" s="31"/>
      <c r="C8" s="21" t="s">
        <v>102</v>
      </c>
      <c r="D8" s="37" t="s">
        <v>105</v>
      </c>
      <c r="E8" s="9"/>
      <c r="F8" s="9"/>
      <c r="G8" s="9"/>
      <c r="H8" s="9"/>
      <c r="I8" s="9"/>
      <c r="J8" s="9"/>
      <c r="K8" s="4"/>
    </row>
    <row r="9" ht="15.0" customHeight="1">
      <c r="A9" s="31"/>
      <c r="B9" s="31"/>
      <c r="C9" s="24">
        <v>1.0</v>
      </c>
      <c r="D9" s="25" t="s">
        <v>106</v>
      </c>
      <c r="E9" s="25"/>
      <c r="F9" s="25" t="s">
        <v>107</v>
      </c>
      <c r="G9" s="26" t="s">
        <v>21</v>
      </c>
      <c r="H9" s="27"/>
      <c r="I9" s="27"/>
      <c r="J9" s="27" t="s">
        <v>108</v>
      </c>
      <c r="K9" s="75">
        <v>42627.0</v>
      </c>
    </row>
    <row r="10">
      <c r="A10" s="31"/>
      <c r="B10" s="31"/>
      <c r="C10" s="24">
        <v>2.0</v>
      </c>
      <c r="D10" s="25" t="s">
        <v>111</v>
      </c>
      <c r="E10" s="25"/>
      <c r="F10" s="25" t="s">
        <v>112</v>
      </c>
      <c r="G10" s="26" t="s">
        <v>78</v>
      </c>
      <c r="H10" s="27"/>
      <c r="I10" s="27"/>
      <c r="J10" s="27"/>
      <c r="K10" s="75">
        <v>42627.0</v>
      </c>
    </row>
    <row r="11" ht="20.25" customHeight="1">
      <c r="A11" s="31"/>
      <c r="B11" s="31"/>
      <c r="C11" s="24">
        <v>3.0</v>
      </c>
      <c r="D11" s="25" t="s">
        <v>114</v>
      </c>
      <c r="E11" s="25"/>
      <c r="F11" s="25" t="s">
        <v>115</v>
      </c>
      <c r="G11" s="26" t="s">
        <v>21</v>
      </c>
      <c r="H11" s="27"/>
      <c r="I11" s="27"/>
      <c r="J11" s="27" t="s">
        <v>108</v>
      </c>
      <c r="K11" s="75">
        <v>42627.0</v>
      </c>
    </row>
    <row r="12">
      <c r="A12" s="31"/>
      <c r="B12" s="31"/>
      <c r="C12" s="24">
        <v>4.0</v>
      </c>
      <c r="D12" s="25" t="s">
        <v>116</v>
      </c>
      <c r="E12" s="25"/>
      <c r="F12" s="25" t="s">
        <v>117</v>
      </c>
      <c r="G12" s="26" t="s">
        <v>21</v>
      </c>
      <c r="H12" s="27"/>
      <c r="I12" s="27"/>
      <c r="J12" s="27" t="s">
        <v>108</v>
      </c>
      <c r="K12" s="75">
        <v>42627.0</v>
      </c>
    </row>
    <row r="13" ht="30.0" customHeight="1">
      <c r="A13" s="31"/>
      <c r="B13" s="31"/>
      <c r="C13" s="24">
        <v>5.0</v>
      </c>
      <c r="D13" s="25" t="s">
        <v>119</v>
      </c>
      <c r="E13" s="25"/>
      <c r="F13" s="25" t="s">
        <v>120</v>
      </c>
      <c r="G13" s="26" t="s">
        <v>21</v>
      </c>
      <c r="H13" s="27"/>
      <c r="I13" s="27"/>
      <c r="J13" s="27" t="s">
        <v>108</v>
      </c>
      <c r="K13" s="75">
        <v>42627.0</v>
      </c>
    </row>
    <row r="14" ht="15.75" customHeight="1">
      <c r="A14" s="31"/>
      <c r="B14" s="31"/>
      <c r="C14" s="24">
        <v>6.0</v>
      </c>
      <c r="D14" s="76" t="s">
        <v>123</v>
      </c>
      <c r="E14" s="77"/>
      <c r="F14" s="76" t="s">
        <v>132</v>
      </c>
      <c r="G14" s="78" t="s">
        <v>21</v>
      </c>
      <c r="H14" s="77"/>
      <c r="I14" s="77"/>
      <c r="J14" s="27" t="s">
        <v>108</v>
      </c>
      <c r="K14" s="75">
        <v>42627.0</v>
      </c>
    </row>
    <row r="15" ht="15.75" customHeight="1">
      <c r="A15" s="31"/>
      <c r="B15" s="31"/>
      <c r="C15" s="24">
        <v>7.0</v>
      </c>
      <c r="D15" s="25" t="s">
        <v>138</v>
      </c>
      <c r="E15" s="25"/>
      <c r="F15" s="25" t="s">
        <v>139</v>
      </c>
      <c r="G15" s="26" t="s">
        <v>21</v>
      </c>
      <c r="H15" s="27"/>
      <c r="I15" s="27"/>
      <c r="J15" s="27" t="s">
        <v>108</v>
      </c>
      <c r="K15" s="75">
        <v>42627.0</v>
      </c>
    </row>
    <row r="16">
      <c r="A16" s="31"/>
      <c r="B16" s="31"/>
      <c r="C16" s="24">
        <v>8.0</v>
      </c>
      <c r="D16" s="25" t="s">
        <v>140</v>
      </c>
      <c r="E16" s="25"/>
      <c r="F16" s="25" t="s">
        <v>141</v>
      </c>
      <c r="G16" s="26" t="s">
        <v>21</v>
      </c>
      <c r="H16" s="27"/>
      <c r="I16" s="27"/>
      <c r="J16" s="27" t="s">
        <v>108</v>
      </c>
      <c r="K16" s="75">
        <v>42627.0</v>
      </c>
    </row>
    <row r="17">
      <c r="A17" s="23"/>
      <c r="B17" s="23"/>
      <c r="C17" s="24">
        <v>9.0</v>
      </c>
      <c r="D17" s="25" t="s">
        <v>143</v>
      </c>
      <c r="E17" s="25"/>
      <c r="F17" s="25" t="s">
        <v>144</v>
      </c>
      <c r="G17" s="26" t="s">
        <v>21</v>
      </c>
      <c r="H17" s="27"/>
      <c r="I17" s="27"/>
      <c r="J17" s="27" t="s">
        <v>108</v>
      </c>
      <c r="K17" s="75">
        <v>42627.0</v>
      </c>
    </row>
    <row r="18">
      <c r="A18" s="72">
        <v>2.0</v>
      </c>
      <c r="B18" s="72" t="s">
        <v>145</v>
      </c>
      <c r="C18" s="73" t="s">
        <v>100</v>
      </c>
      <c r="D18" s="74" t="s">
        <v>148</v>
      </c>
      <c r="E18" s="9"/>
      <c r="F18" s="9"/>
      <c r="G18" s="9"/>
      <c r="H18" s="9"/>
      <c r="I18" s="9"/>
      <c r="J18" s="9"/>
      <c r="K18" s="4"/>
    </row>
    <row r="19">
      <c r="A19" s="31"/>
      <c r="B19" s="31"/>
      <c r="C19" s="21" t="s">
        <v>102</v>
      </c>
      <c r="D19" s="37" t="s">
        <v>149</v>
      </c>
      <c r="E19" s="9"/>
      <c r="F19" s="9"/>
      <c r="G19" s="9"/>
      <c r="H19" s="9"/>
      <c r="I19" s="9"/>
      <c r="J19" s="9"/>
      <c r="K19" s="4"/>
    </row>
    <row r="20" ht="30.0" customHeight="1">
      <c r="A20" s="31"/>
      <c r="B20" s="31"/>
      <c r="C20" s="24">
        <v>1.0</v>
      </c>
      <c r="D20" s="25" t="s">
        <v>152</v>
      </c>
      <c r="E20" s="25"/>
      <c r="F20" s="25" t="s">
        <v>153</v>
      </c>
      <c r="G20" s="26" t="s">
        <v>26</v>
      </c>
      <c r="H20" s="27"/>
      <c r="I20" s="27" t="s">
        <v>154</v>
      </c>
      <c r="J20" s="27"/>
      <c r="K20" s="75">
        <v>42627.0</v>
      </c>
    </row>
    <row r="21" ht="30.0" customHeight="1">
      <c r="A21" s="31"/>
      <c r="B21" s="31"/>
      <c r="C21" s="24">
        <v>2.0</v>
      </c>
      <c r="D21" s="25" t="s">
        <v>156</v>
      </c>
      <c r="E21" s="25"/>
      <c r="F21" s="25" t="s">
        <v>157</v>
      </c>
      <c r="G21" s="26" t="s">
        <v>26</v>
      </c>
      <c r="H21" s="27"/>
      <c r="I21" s="27" t="s">
        <v>154</v>
      </c>
      <c r="J21" s="27"/>
      <c r="K21" s="75">
        <v>42627.0</v>
      </c>
    </row>
    <row r="22" ht="60.0" customHeight="1">
      <c r="A22" s="23"/>
      <c r="B22" s="23"/>
      <c r="C22" s="24">
        <v>3.0</v>
      </c>
      <c r="D22" s="25" t="s">
        <v>158</v>
      </c>
      <c r="E22" s="25"/>
      <c r="F22" s="25" t="s">
        <v>159</v>
      </c>
      <c r="G22" s="26" t="s">
        <v>26</v>
      </c>
      <c r="H22" s="27"/>
      <c r="I22" s="27" t="s">
        <v>154</v>
      </c>
      <c r="J22" s="27"/>
      <c r="K22" s="75">
        <v>42627.0</v>
      </c>
    </row>
    <row r="23">
      <c r="A23" s="72">
        <v>3.0</v>
      </c>
      <c r="B23" s="72" t="s">
        <v>161</v>
      </c>
      <c r="C23" s="73" t="s">
        <v>100</v>
      </c>
      <c r="D23" s="74" t="s">
        <v>163</v>
      </c>
      <c r="E23" s="9"/>
      <c r="F23" s="9"/>
      <c r="G23" s="9"/>
      <c r="H23" s="9"/>
      <c r="I23" s="9"/>
      <c r="J23" s="9"/>
      <c r="K23" s="4"/>
    </row>
    <row r="24">
      <c r="A24" s="31"/>
      <c r="B24" s="31"/>
      <c r="C24" s="21" t="s">
        <v>102</v>
      </c>
      <c r="D24" s="37" t="s">
        <v>161</v>
      </c>
      <c r="E24" s="9"/>
      <c r="F24" s="9"/>
      <c r="G24" s="9"/>
      <c r="H24" s="9"/>
      <c r="I24" s="9"/>
      <c r="J24" s="9"/>
      <c r="K24" s="4"/>
    </row>
    <row r="25" ht="99.0" customHeight="1">
      <c r="A25" s="31"/>
      <c r="B25" s="31"/>
      <c r="C25" s="24">
        <v>1.0</v>
      </c>
      <c r="D25" s="25" t="s">
        <v>170</v>
      </c>
      <c r="E25" s="25"/>
      <c r="F25" s="25" t="s">
        <v>174</v>
      </c>
      <c r="G25" s="26" t="s">
        <v>21</v>
      </c>
      <c r="H25" s="27"/>
      <c r="I25" s="27"/>
      <c r="J25" s="27"/>
      <c r="K25" s="75">
        <v>42627.0</v>
      </c>
    </row>
    <row r="26" ht="75.0" customHeight="1">
      <c r="A26" s="31"/>
      <c r="B26" s="31"/>
      <c r="C26" s="24">
        <v>2.0</v>
      </c>
      <c r="D26" s="25" t="s">
        <v>175</v>
      </c>
      <c r="E26" s="25"/>
      <c r="F26" s="25" t="s">
        <v>176</v>
      </c>
      <c r="G26" s="26" t="s">
        <v>21</v>
      </c>
      <c r="H26" s="27"/>
      <c r="I26" s="27"/>
      <c r="J26" s="27"/>
      <c r="K26" s="75">
        <v>42627.0</v>
      </c>
    </row>
    <row r="27" ht="75.0" customHeight="1">
      <c r="A27" s="31"/>
      <c r="B27" s="31"/>
      <c r="C27" s="24">
        <v>3.0</v>
      </c>
      <c r="D27" s="25" t="s">
        <v>177</v>
      </c>
      <c r="E27" s="25"/>
      <c r="F27" s="25" t="s">
        <v>178</v>
      </c>
      <c r="G27" s="26" t="s">
        <v>21</v>
      </c>
      <c r="H27" s="27"/>
      <c r="I27" s="27"/>
      <c r="J27" s="27" t="s">
        <v>108</v>
      </c>
      <c r="K27" s="75">
        <v>42627.0</v>
      </c>
    </row>
    <row r="28" ht="150.0" customHeight="1">
      <c r="A28" s="23"/>
      <c r="B28" s="23"/>
      <c r="C28" s="24">
        <v>4.0</v>
      </c>
      <c r="D28" s="25" t="s">
        <v>180</v>
      </c>
      <c r="E28" s="25"/>
      <c r="F28" s="25" t="s">
        <v>181</v>
      </c>
      <c r="G28" s="26" t="s">
        <v>21</v>
      </c>
      <c r="H28" s="27"/>
      <c r="I28" s="27"/>
      <c r="J28" s="27"/>
      <c r="K28" s="75">
        <v>42627.0</v>
      </c>
    </row>
    <row r="29" ht="15.0" customHeight="1">
      <c r="A29" s="72">
        <v>4.0</v>
      </c>
      <c r="B29" s="72" t="s">
        <v>184</v>
      </c>
      <c r="C29" s="73" t="s">
        <v>100</v>
      </c>
      <c r="D29" s="74" t="s">
        <v>187</v>
      </c>
      <c r="E29" s="9"/>
      <c r="F29" s="9"/>
      <c r="G29" s="9"/>
      <c r="H29" s="9"/>
      <c r="I29" s="9"/>
      <c r="J29" s="9"/>
      <c r="K29" s="4"/>
    </row>
    <row r="30">
      <c r="A30" s="31"/>
      <c r="B30" s="31"/>
      <c r="C30" s="21" t="s">
        <v>102</v>
      </c>
      <c r="D30" s="37" t="s">
        <v>184</v>
      </c>
      <c r="E30" s="9"/>
      <c r="F30" s="9"/>
      <c r="G30" s="9"/>
      <c r="H30" s="9"/>
      <c r="I30" s="9"/>
      <c r="J30" s="9"/>
      <c r="K30" s="4"/>
    </row>
    <row r="31" ht="45.0" customHeight="1">
      <c r="A31" s="31"/>
      <c r="B31" s="31"/>
      <c r="C31" s="24">
        <v>1.0</v>
      </c>
      <c r="D31" s="25" t="s">
        <v>196</v>
      </c>
      <c r="E31" s="25"/>
      <c r="F31" s="25" t="s">
        <v>198</v>
      </c>
      <c r="G31" s="26" t="s">
        <v>21</v>
      </c>
      <c r="H31" s="27"/>
      <c r="I31" s="27"/>
      <c r="J31" s="27" t="s">
        <v>108</v>
      </c>
      <c r="K31" s="75">
        <v>42627.0</v>
      </c>
    </row>
    <row r="32" ht="99.75" customHeight="1">
      <c r="A32" s="31"/>
      <c r="B32" s="31"/>
      <c r="C32" s="24">
        <v>2.0</v>
      </c>
      <c r="D32" s="25" t="s">
        <v>200</v>
      </c>
      <c r="E32" s="25"/>
      <c r="F32" s="25" t="s">
        <v>201</v>
      </c>
      <c r="G32" s="26" t="s">
        <v>21</v>
      </c>
      <c r="H32" s="27"/>
      <c r="I32" s="27"/>
      <c r="J32" s="27" t="s">
        <v>108</v>
      </c>
      <c r="K32" s="75">
        <v>42627.0</v>
      </c>
    </row>
    <row r="33" ht="105.0" customHeight="1">
      <c r="A33" s="31"/>
      <c r="B33" s="31"/>
      <c r="C33" s="24">
        <v>3.0</v>
      </c>
      <c r="D33" s="25" t="s">
        <v>203</v>
      </c>
      <c r="E33" s="25"/>
      <c r="F33" s="25" t="s">
        <v>204</v>
      </c>
      <c r="G33" s="26" t="s">
        <v>21</v>
      </c>
      <c r="H33" s="27"/>
      <c r="I33" s="27"/>
      <c r="J33" s="27" t="s">
        <v>108</v>
      </c>
      <c r="K33" s="75">
        <v>42627.0</v>
      </c>
    </row>
    <row r="34" ht="30.0" customHeight="1">
      <c r="A34" s="31"/>
      <c r="B34" s="31"/>
      <c r="C34" s="24">
        <v>4.0</v>
      </c>
      <c r="D34" s="25" t="s">
        <v>207</v>
      </c>
      <c r="E34" s="25"/>
      <c r="F34" s="25" t="s">
        <v>208</v>
      </c>
      <c r="G34" s="26" t="s">
        <v>21</v>
      </c>
      <c r="H34" s="27"/>
      <c r="I34" s="27"/>
      <c r="J34" s="27"/>
      <c r="K34" s="75">
        <v>42627.0</v>
      </c>
    </row>
    <row r="35" ht="30.0" customHeight="1">
      <c r="A35" s="31"/>
      <c r="B35" s="31"/>
      <c r="C35" s="24">
        <v>5.0</v>
      </c>
      <c r="D35" s="25" t="s">
        <v>211</v>
      </c>
      <c r="E35" s="25"/>
      <c r="F35" s="25" t="s">
        <v>212</v>
      </c>
      <c r="G35" s="26" t="s">
        <v>26</v>
      </c>
      <c r="H35" s="27"/>
      <c r="I35" s="27" t="s">
        <v>213</v>
      </c>
      <c r="J35" s="27"/>
      <c r="K35" s="75">
        <v>42627.0</v>
      </c>
    </row>
    <row r="36" ht="30.0" customHeight="1">
      <c r="A36" s="31"/>
      <c r="B36" s="31"/>
      <c r="C36" s="24">
        <v>6.0</v>
      </c>
      <c r="D36" s="25" t="s">
        <v>214</v>
      </c>
      <c r="E36" s="25"/>
      <c r="F36" s="25" t="s">
        <v>216</v>
      </c>
      <c r="G36" s="26" t="s">
        <v>21</v>
      </c>
      <c r="H36" s="27"/>
      <c r="I36" s="27"/>
      <c r="J36" s="27"/>
      <c r="K36" s="75">
        <v>42627.0</v>
      </c>
    </row>
    <row r="37" ht="30.0" customHeight="1">
      <c r="A37" s="23"/>
      <c r="B37" s="23"/>
      <c r="C37" s="24">
        <v>7.0</v>
      </c>
      <c r="D37" s="25" t="s">
        <v>217</v>
      </c>
      <c r="E37" s="25"/>
      <c r="F37" s="25" t="s">
        <v>218</v>
      </c>
      <c r="G37" s="26" t="s">
        <v>21</v>
      </c>
      <c r="H37" s="27"/>
      <c r="I37" s="27"/>
      <c r="J37" s="27"/>
      <c r="K37" s="75">
        <v>42627.0</v>
      </c>
    </row>
    <row r="38" ht="15.0" customHeight="1">
      <c r="A38" s="72">
        <v>5.0</v>
      </c>
      <c r="B38" s="72" t="s">
        <v>223</v>
      </c>
      <c r="C38" s="73" t="s">
        <v>100</v>
      </c>
      <c r="D38" s="74" t="s">
        <v>223</v>
      </c>
      <c r="E38" s="9"/>
      <c r="F38" s="9"/>
      <c r="G38" s="9"/>
      <c r="H38" s="9"/>
      <c r="I38" s="9"/>
      <c r="J38" s="9"/>
      <c r="K38" s="4"/>
    </row>
    <row r="39" ht="15.0" customHeight="1">
      <c r="A39" s="31"/>
      <c r="B39" s="31"/>
      <c r="C39" s="21" t="s">
        <v>102</v>
      </c>
      <c r="D39" s="37" t="s">
        <v>230</v>
      </c>
      <c r="E39" s="9"/>
      <c r="F39" s="9"/>
      <c r="G39" s="9"/>
      <c r="H39" s="9"/>
      <c r="I39" s="9"/>
      <c r="J39" s="9"/>
      <c r="K39" s="4"/>
    </row>
    <row r="40" ht="30.0" customHeight="1">
      <c r="A40" s="31"/>
      <c r="B40" s="31"/>
      <c r="C40" s="24">
        <v>1.0</v>
      </c>
      <c r="D40" s="25" t="s">
        <v>233</v>
      </c>
      <c r="E40" s="25"/>
      <c r="F40" s="25" t="s">
        <v>234</v>
      </c>
      <c r="G40" s="26" t="s">
        <v>21</v>
      </c>
      <c r="H40" s="27"/>
      <c r="I40" s="27"/>
      <c r="J40" s="27" t="s">
        <v>108</v>
      </c>
      <c r="K40" s="75">
        <v>42627.0</v>
      </c>
    </row>
    <row r="41" ht="15.0" customHeight="1">
      <c r="A41" s="31"/>
      <c r="B41" s="31"/>
      <c r="C41" s="24">
        <v>2.0</v>
      </c>
      <c r="D41" s="25" t="s">
        <v>236</v>
      </c>
      <c r="E41" s="25"/>
      <c r="F41" s="25" t="s">
        <v>237</v>
      </c>
      <c r="G41" s="26" t="s">
        <v>21</v>
      </c>
      <c r="H41" s="27"/>
      <c r="I41" s="27"/>
      <c r="J41" s="27"/>
      <c r="K41" s="75">
        <v>42598.0</v>
      </c>
    </row>
    <row r="42" ht="15.0" customHeight="1">
      <c r="A42" s="31"/>
      <c r="B42" s="31"/>
      <c r="C42" s="24">
        <v>3.0</v>
      </c>
      <c r="D42" s="25" t="s">
        <v>240</v>
      </c>
      <c r="E42" s="25"/>
      <c r="F42" s="25" t="s">
        <v>241</v>
      </c>
      <c r="G42" s="26" t="s">
        <v>21</v>
      </c>
      <c r="H42" s="27"/>
      <c r="I42" s="27"/>
      <c r="J42" s="27"/>
      <c r="K42" s="75">
        <v>42627.0</v>
      </c>
    </row>
    <row r="43" ht="30.0" customHeight="1">
      <c r="A43" s="31"/>
      <c r="B43" s="31"/>
      <c r="C43" s="24">
        <v>4.0</v>
      </c>
      <c r="D43" s="25" t="s">
        <v>244</v>
      </c>
      <c r="E43" s="25"/>
      <c r="F43" s="25" t="s">
        <v>245</v>
      </c>
      <c r="G43" s="26" t="s">
        <v>21</v>
      </c>
      <c r="H43" s="27"/>
      <c r="I43" s="27"/>
      <c r="J43" s="27"/>
      <c r="K43" s="75">
        <v>42627.0</v>
      </c>
    </row>
    <row r="44" ht="60.0" customHeight="1">
      <c r="A44" s="31"/>
      <c r="B44" s="31"/>
      <c r="C44" s="24">
        <v>5.0</v>
      </c>
      <c r="D44" s="25" t="s">
        <v>246</v>
      </c>
      <c r="E44" s="25"/>
      <c r="F44" s="25" t="s">
        <v>247</v>
      </c>
      <c r="G44" s="26" t="s">
        <v>21</v>
      </c>
      <c r="H44" s="27"/>
      <c r="I44" s="27"/>
      <c r="J44" s="27" t="s">
        <v>108</v>
      </c>
      <c r="K44" s="75">
        <v>42627.0</v>
      </c>
    </row>
    <row r="45" ht="75.0" customHeight="1">
      <c r="A45" s="31"/>
      <c r="B45" s="31"/>
      <c r="C45" s="24">
        <v>6.0</v>
      </c>
      <c r="D45" s="25" t="s">
        <v>249</v>
      </c>
      <c r="E45" s="25"/>
      <c r="F45" s="25" t="s">
        <v>247</v>
      </c>
      <c r="G45" s="26" t="s">
        <v>21</v>
      </c>
      <c r="H45" s="27"/>
      <c r="I45" s="27"/>
      <c r="J45" s="27"/>
      <c r="K45" s="75">
        <v>42627.0</v>
      </c>
    </row>
    <row r="46" ht="30.0" customHeight="1">
      <c r="A46" s="31"/>
      <c r="B46" s="31"/>
      <c r="C46" s="24">
        <v>7.0</v>
      </c>
      <c r="D46" s="25" t="s">
        <v>250</v>
      </c>
      <c r="E46" s="25"/>
      <c r="F46" s="25" t="s">
        <v>251</v>
      </c>
      <c r="G46" s="26" t="s">
        <v>21</v>
      </c>
      <c r="H46" s="27"/>
      <c r="I46" s="27"/>
      <c r="J46" s="27"/>
      <c r="K46" s="75">
        <v>42598.0</v>
      </c>
    </row>
    <row r="47" ht="45.0" customHeight="1">
      <c r="A47" s="31"/>
      <c r="B47" s="31"/>
      <c r="C47" s="24">
        <v>8.0</v>
      </c>
      <c r="D47" s="25" t="s">
        <v>254</v>
      </c>
      <c r="E47" s="25"/>
      <c r="F47" s="25" t="s">
        <v>255</v>
      </c>
      <c r="G47" s="26" t="s">
        <v>78</v>
      </c>
      <c r="H47" s="27"/>
      <c r="I47" s="27"/>
      <c r="J47" s="27"/>
      <c r="K47" s="75">
        <v>42627.0</v>
      </c>
    </row>
    <row r="48" ht="45.0" customHeight="1">
      <c r="A48" s="31"/>
      <c r="B48" s="31"/>
      <c r="C48" s="24">
        <v>9.0</v>
      </c>
      <c r="D48" s="25" t="s">
        <v>258</v>
      </c>
      <c r="E48" s="25"/>
      <c r="F48" s="25" t="s">
        <v>259</v>
      </c>
      <c r="G48" s="26" t="s">
        <v>21</v>
      </c>
      <c r="H48" s="27"/>
      <c r="I48" s="27"/>
      <c r="J48" s="27"/>
      <c r="K48" s="75">
        <v>42627.0</v>
      </c>
    </row>
    <row r="49" ht="75.0" customHeight="1">
      <c r="A49" s="23"/>
      <c r="B49" s="23"/>
      <c r="C49" s="24">
        <v>10.0</v>
      </c>
      <c r="D49" s="25" t="s">
        <v>261</v>
      </c>
      <c r="E49" s="25"/>
      <c r="F49" s="25" t="s">
        <v>263</v>
      </c>
      <c r="G49" s="26" t="s">
        <v>21</v>
      </c>
      <c r="H49" s="27"/>
      <c r="I49" s="27"/>
      <c r="J49" s="27"/>
      <c r="K49" s="75">
        <v>42627.0</v>
      </c>
    </row>
    <row r="50" ht="15.0" customHeight="1">
      <c r="A50" s="72">
        <v>6.0</v>
      </c>
      <c r="B50" s="72" t="s">
        <v>264</v>
      </c>
      <c r="C50" s="73" t="s">
        <v>100</v>
      </c>
      <c r="D50" s="74" t="s">
        <v>264</v>
      </c>
      <c r="E50" s="9"/>
      <c r="F50" s="9"/>
      <c r="G50" s="9"/>
      <c r="H50" s="9"/>
      <c r="I50" s="9"/>
      <c r="J50" s="9"/>
      <c r="K50" s="4"/>
    </row>
    <row r="51">
      <c r="A51" s="31"/>
      <c r="B51" s="31"/>
      <c r="C51" s="21" t="s">
        <v>102</v>
      </c>
      <c r="D51" s="37" t="s">
        <v>265</v>
      </c>
      <c r="E51" s="9"/>
      <c r="F51" s="9"/>
      <c r="G51" s="9"/>
      <c r="H51" s="9"/>
      <c r="I51" s="9"/>
      <c r="J51" s="9"/>
      <c r="K51" s="4"/>
    </row>
    <row r="52" ht="45.0" customHeight="1">
      <c r="A52" s="31"/>
      <c r="B52" s="31"/>
      <c r="C52" s="24">
        <v>1.0</v>
      </c>
      <c r="D52" s="25" t="s">
        <v>269</v>
      </c>
      <c r="E52" s="25"/>
      <c r="F52" s="25" t="s">
        <v>270</v>
      </c>
      <c r="G52" s="26" t="s">
        <v>21</v>
      </c>
      <c r="H52" s="27"/>
      <c r="I52" s="27"/>
      <c r="J52" s="27"/>
      <c r="K52" s="75">
        <v>42627.0</v>
      </c>
    </row>
    <row r="53" ht="60.0" customHeight="1">
      <c r="A53" s="31"/>
      <c r="B53" s="31"/>
      <c r="C53" s="24">
        <v>2.0</v>
      </c>
      <c r="D53" s="25" t="s">
        <v>272</v>
      </c>
      <c r="E53" s="25"/>
      <c r="F53" s="25" t="s">
        <v>273</v>
      </c>
      <c r="G53" s="26" t="s">
        <v>21</v>
      </c>
      <c r="H53" s="27"/>
      <c r="I53" s="27"/>
      <c r="J53" s="27"/>
      <c r="K53" s="75">
        <v>42627.0</v>
      </c>
    </row>
    <row r="54">
      <c r="A54" s="31"/>
      <c r="B54" s="31"/>
      <c r="C54" s="24">
        <v>3.0</v>
      </c>
      <c r="D54" s="25" t="s">
        <v>274</v>
      </c>
      <c r="E54" s="25"/>
      <c r="F54" s="25" t="s">
        <v>275</v>
      </c>
      <c r="G54" s="26" t="s">
        <v>21</v>
      </c>
      <c r="H54" s="27"/>
      <c r="I54" s="27"/>
      <c r="J54" s="27"/>
      <c r="K54" s="75">
        <v>42627.0</v>
      </c>
    </row>
    <row r="55" ht="75.0" customHeight="1">
      <c r="A55" s="31"/>
      <c r="B55" s="31"/>
      <c r="C55" s="24">
        <v>4.0</v>
      </c>
      <c r="D55" s="25" t="s">
        <v>277</v>
      </c>
      <c r="E55" s="25"/>
      <c r="F55" s="25" t="s">
        <v>278</v>
      </c>
      <c r="G55" s="26" t="s">
        <v>21</v>
      </c>
      <c r="H55" s="27"/>
      <c r="I55" s="27"/>
      <c r="J55" s="27"/>
      <c r="K55" s="75">
        <v>42627.0</v>
      </c>
    </row>
    <row r="56">
      <c r="A56" s="31"/>
      <c r="B56" s="31"/>
      <c r="C56" s="24">
        <v>5.0</v>
      </c>
      <c r="D56" s="25" t="s">
        <v>281</v>
      </c>
      <c r="E56" s="25"/>
      <c r="F56" s="25" t="s">
        <v>282</v>
      </c>
      <c r="G56" s="26" t="s">
        <v>21</v>
      </c>
      <c r="H56" s="27"/>
      <c r="I56" s="27"/>
      <c r="J56" s="27"/>
      <c r="K56" s="75">
        <v>42627.0</v>
      </c>
    </row>
    <row r="57">
      <c r="A57" s="31"/>
      <c r="B57" s="31"/>
      <c r="C57" s="24">
        <v>6.0</v>
      </c>
      <c r="D57" s="25" t="s">
        <v>284</v>
      </c>
      <c r="E57" s="25"/>
      <c r="F57" s="25" t="s">
        <v>285</v>
      </c>
      <c r="G57" s="26" t="s">
        <v>21</v>
      </c>
      <c r="H57" s="27"/>
      <c r="I57" s="27"/>
      <c r="J57" s="27"/>
      <c r="K57" s="75">
        <v>42627.0</v>
      </c>
    </row>
    <row r="58" ht="105.0" customHeight="1">
      <c r="A58" s="31"/>
      <c r="B58" s="31"/>
      <c r="C58" s="24">
        <v>7.0</v>
      </c>
      <c r="D58" s="25" t="s">
        <v>286</v>
      </c>
      <c r="E58" s="25"/>
      <c r="F58" s="25" t="s">
        <v>287</v>
      </c>
      <c r="G58" s="26" t="s">
        <v>21</v>
      </c>
      <c r="H58" s="27"/>
      <c r="I58" s="27"/>
      <c r="J58" s="27" t="s">
        <v>108</v>
      </c>
      <c r="K58" s="75">
        <v>42627.0</v>
      </c>
    </row>
    <row r="59" ht="45.0" customHeight="1">
      <c r="A59" s="31"/>
      <c r="B59" s="31"/>
      <c r="C59" s="24">
        <v>8.0</v>
      </c>
      <c r="D59" s="25" t="s">
        <v>289</v>
      </c>
      <c r="E59" s="25"/>
      <c r="F59" s="25" t="s">
        <v>290</v>
      </c>
      <c r="G59" s="26" t="s">
        <v>21</v>
      </c>
      <c r="H59" s="27"/>
      <c r="I59" s="27"/>
      <c r="J59" s="27"/>
      <c r="K59" s="75">
        <v>42627.0</v>
      </c>
    </row>
    <row r="60" ht="30.0" customHeight="1">
      <c r="A60" s="31"/>
      <c r="B60" s="31"/>
      <c r="C60" s="24">
        <v>9.0</v>
      </c>
      <c r="D60" s="25" t="s">
        <v>292</v>
      </c>
      <c r="E60" s="25"/>
      <c r="F60" s="25" t="s">
        <v>294</v>
      </c>
      <c r="G60" s="26" t="s">
        <v>21</v>
      </c>
      <c r="H60" s="27"/>
      <c r="I60" s="27"/>
      <c r="J60" s="27"/>
      <c r="K60" s="75">
        <v>42627.0</v>
      </c>
    </row>
    <row r="61" ht="45.0" customHeight="1">
      <c r="A61" s="31"/>
      <c r="B61" s="31"/>
      <c r="C61" s="24">
        <v>10.0</v>
      </c>
      <c r="D61" s="25" t="s">
        <v>296</v>
      </c>
      <c r="E61" s="25"/>
      <c r="F61" s="25" t="s">
        <v>297</v>
      </c>
      <c r="G61" s="26" t="s">
        <v>21</v>
      </c>
      <c r="H61" s="27"/>
      <c r="I61" s="27"/>
      <c r="J61" s="27" t="s">
        <v>108</v>
      </c>
      <c r="K61" s="75">
        <v>42627.0</v>
      </c>
    </row>
    <row r="62" ht="90.0" customHeight="1">
      <c r="A62" s="31"/>
      <c r="B62" s="31"/>
      <c r="C62" s="24">
        <v>11.0</v>
      </c>
      <c r="D62" s="25" t="s">
        <v>298</v>
      </c>
      <c r="E62" s="25"/>
      <c r="F62" s="25" t="s">
        <v>299</v>
      </c>
      <c r="G62" s="26" t="s">
        <v>21</v>
      </c>
      <c r="H62" s="27"/>
      <c r="I62" s="27"/>
      <c r="J62" s="27" t="s">
        <v>108</v>
      </c>
      <c r="K62" s="75">
        <v>42627.0</v>
      </c>
    </row>
    <row r="63" ht="12.75" customHeight="1">
      <c r="A63" s="23"/>
      <c r="B63" s="23"/>
      <c r="C63" s="24">
        <v>12.0</v>
      </c>
      <c r="D63" s="25" t="s">
        <v>302</v>
      </c>
      <c r="E63" s="25"/>
      <c r="F63" s="25" t="s">
        <v>285</v>
      </c>
      <c r="G63" s="26" t="s">
        <v>21</v>
      </c>
      <c r="H63" s="27"/>
      <c r="I63" s="27"/>
      <c r="J63" s="27" t="s">
        <v>108</v>
      </c>
      <c r="K63" s="75">
        <v>42627.0</v>
      </c>
    </row>
    <row r="64" ht="15.75" customHeight="1">
      <c r="A64" s="72">
        <v>7.0</v>
      </c>
      <c r="B64" s="72" t="s">
        <v>303</v>
      </c>
      <c r="C64" s="73" t="s">
        <v>100</v>
      </c>
      <c r="D64" s="74" t="s">
        <v>303</v>
      </c>
      <c r="E64" s="9"/>
      <c r="F64" s="9"/>
      <c r="G64" s="9"/>
      <c r="H64" s="9"/>
      <c r="I64" s="9"/>
      <c r="J64" s="9"/>
      <c r="K64" s="4"/>
    </row>
    <row r="65">
      <c r="A65" s="31"/>
      <c r="B65" s="31"/>
      <c r="C65" s="21" t="s">
        <v>102</v>
      </c>
      <c r="D65" s="37" t="s">
        <v>309</v>
      </c>
      <c r="E65" s="9"/>
      <c r="F65" s="9"/>
      <c r="G65" s="9"/>
      <c r="H65" s="9"/>
      <c r="I65" s="9"/>
      <c r="J65" s="9"/>
      <c r="K65" s="4"/>
    </row>
    <row r="66" ht="60.0" customHeight="1">
      <c r="A66" s="31"/>
      <c r="B66" s="31"/>
      <c r="C66" s="24">
        <v>1.0</v>
      </c>
      <c r="D66" s="25" t="s">
        <v>314</v>
      </c>
      <c r="E66" s="25"/>
      <c r="F66" s="25" t="s">
        <v>315</v>
      </c>
      <c r="G66" s="26" t="s">
        <v>21</v>
      </c>
      <c r="H66" s="27"/>
      <c r="I66" s="27"/>
      <c r="J66" s="27" t="s">
        <v>108</v>
      </c>
      <c r="K66" s="75">
        <v>42627.0</v>
      </c>
    </row>
    <row r="67" ht="18.75" customHeight="1">
      <c r="A67" s="31"/>
      <c r="B67" s="31"/>
      <c r="C67" s="24">
        <v>2.0</v>
      </c>
      <c r="D67" s="25" t="s">
        <v>316</v>
      </c>
      <c r="E67" s="25" t="s">
        <v>317</v>
      </c>
      <c r="F67" s="25" t="s">
        <v>318</v>
      </c>
      <c r="G67" s="26" t="s">
        <v>21</v>
      </c>
      <c r="H67" s="27"/>
      <c r="I67" s="27"/>
      <c r="J67" s="27"/>
      <c r="K67" s="75"/>
    </row>
    <row r="68" ht="45.0" customHeight="1">
      <c r="A68" s="31"/>
      <c r="B68" s="31"/>
      <c r="C68" s="24">
        <v>3.0</v>
      </c>
      <c r="D68" s="25" t="s">
        <v>320</v>
      </c>
      <c r="E68" s="25"/>
      <c r="F68" s="25" t="s">
        <v>321</v>
      </c>
      <c r="G68" s="26" t="s">
        <v>21</v>
      </c>
      <c r="H68" s="27"/>
      <c r="I68" s="27"/>
      <c r="J68" s="27"/>
      <c r="K68" s="75">
        <v>42627.0</v>
      </c>
    </row>
    <row r="69" ht="30.0" customHeight="1">
      <c r="A69" s="23"/>
      <c r="B69" s="23"/>
      <c r="C69" s="24">
        <v>4.0</v>
      </c>
      <c r="D69" s="25" t="s">
        <v>324</v>
      </c>
      <c r="E69" s="25"/>
      <c r="F69" s="25" t="s">
        <v>325</v>
      </c>
      <c r="G69" s="26" t="s">
        <v>21</v>
      </c>
      <c r="H69" s="27"/>
      <c r="I69" s="27"/>
      <c r="J69" s="27" t="s">
        <v>108</v>
      </c>
      <c r="K69" s="75">
        <v>42627.0</v>
      </c>
    </row>
    <row r="70" ht="15.0" customHeight="1">
      <c r="A70" s="72">
        <v>8.0</v>
      </c>
      <c r="B70" s="72" t="s">
        <v>328</v>
      </c>
      <c r="C70" s="73" t="s">
        <v>100</v>
      </c>
      <c r="D70" s="74" t="s">
        <v>328</v>
      </c>
      <c r="E70" s="9"/>
      <c r="F70" s="9"/>
      <c r="G70" s="9"/>
      <c r="H70" s="9"/>
      <c r="I70" s="9"/>
      <c r="J70" s="9"/>
      <c r="K70" s="4"/>
    </row>
    <row r="71">
      <c r="A71" s="31"/>
      <c r="B71" s="31"/>
      <c r="C71" s="21" t="s">
        <v>102</v>
      </c>
      <c r="D71" s="37" t="s">
        <v>332</v>
      </c>
      <c r="E71" s="9"/>
      <c r="F71" s="9"/>
      <c r="G71" s="9"/>
      <c r="H71" s="9"/>
      <c r="I71" s="9"/>
      <c r="J71" s="9"/>
      <c r="K71" s="4"/>
    </row>
    <row r="72" ht="30.0" customHeight="1">
      <c r="A72" s="31"/>
      <c r="B72" s="31"/>
      <c r="C72" s="24">
        <v>1.0</v>
      </c>
      <c r="D72" s="25" t="s">
        <v>334</v>
      </c>
      <c r="E72" s="25"/>
      <c r="F72" s="25" t="s">
        <v>335</v>
      </c>
      <c r="G72" s="26" t="s">
        <v>21</v>
      </c>
      <c r="H72" s="27"/>
      <c r="I72" s="27"/>
      <c r="J72" s="27" t="s">
        <v>108</v>
      </c>
      <c r="K72" s="75">
        <v>42627.0</v>
      </c>
    </row>
    <row r="73">
      <c r="A73" s="31"/>
      <c r="B73" s="31"/>
      <c r="C73" s="24">
        <v>2.0</v>
      </c>
      <c r="D73" s="25" t="s">
        <v>338</v>
      </c>
      <c r="E73" s="25"/>
      <c r="F73" s="25" t="s">
        <v>340</v>
      </c>
      <c r="G73" s="26" t="s">
        <v>21</v>
      </c>
      <c r="H73" s="27"/>
      <c r="I73" s="27"/>
      <c r="J73" s="27" t="s">
        <v>108</v>
      </c>
      <c r="K73" s="75">
        <v>42627.0</v>
      </c>
    </row>
    <row r="74" ht="30.0" customHeight="1">
      <c r="A74" s="31"/>
      <c r="B74" s="31"/>
      <c r="C74" s="24">
        <v>3.0</v>
      </c>
      <c r="D74" s="25" t="s">
        <v>343</v>
      </c>
      <c r="E74" s="25"/>
      <c r="F74" s="25" t="s">
        <v>344</v>
      </c>
      <c r="G74" s="26" t="s">
        <v>21</v>
      </c>
      <c r="H74" s="27"/>
      <c r="I74" s="27"/>
      <c r="J74" s="27" t="s">
        <v>108</v>
      </c>
      <c r="K74" s="75">
        <v>42627.0</v>
      </c>
    </row>
    <row r="75" ht="30.0" customHeight="1">
      <c r="A75" s="31"/>
      <c r="B75" s="31"/>
      <c r="C75" s="24">
        <v>4.0</v>
      </c>
      <c r="D75" s="25" t="s">
        <v>347</v>
      </c>
      <c r="E75" s="25"/>
      <c r="F75" s="25" t="s">
        <v>348</v>
      </c>
      <c r="G75" s="26" t="s">
        <v>21</v>
      </c>
      <c r="H75" s="27"/>
      <c r="I75" s="27"/>
      <c r="J75" s="27" t="s">
        <v>108</v>
      </c>
      <c r="K75" s="75">
        <v>42627.0</v>
      </c>
    </row>
    <row r="76" ht="75.0" customHeight="1">
      <c r="A76" s="23"/>
      <c r="B76" s="23"/>
      <c r="C76" s="24">
        <v>6.0</v>
      </c>
      <c r="D76" s="25" t="s">
        <v>350</v>
      </c>
      <c r="E76" s="25"/>
      <c r="F76" s="25" t="s">
        <v>351</v>
      </c>
      <c r="G76" s="26" t="s">
        <v>21</v>
      </c>
      <c r="H76" s="27"/>
      <c r="I76" s="27"/>
      <c r="J76" s="27"/>
      <c r="K76" s="75">
        <v>42627.0</v>
      </c>
    </row>
    <row r="77" ht="15.0" customHeight="1">
      <c r="A77" s="72">
        <v>9.0</v>
      </c>
      <c r="B77" s="72" t="s">
        <v>353</v>
      </c>
      <c r="C77" s="73" t="s">
        <v>100</v>
      </c>
      <c r="D77" s="74" t="s">
        <v>353</v>
      </c>
      <c r="E77" s="9"/>
      <c r="F77" s="9"/>
      <c r="G77" s="9"/>
      <c r="H77" s="9"/>
      <c r="I77" s="9"/>
      <c r="J77" s="9"/>
      <c r="K77" s="4"/>
    </row>
    <row r="78">
      <c r="A78" s="31"/>
      <c r="B78" s="31"/>
      <c r="C78" s="21" t="s">
        <v>102</v>
      </c>
      <c r="D78" s="37" t="s">
        <v>358</v>
      </c>
      <c r="E78" s="9"/>
      <c r="F78" s="9"/>
      <c r="G78" s="9"/>
      <c r="H78" s="9"/>
      <c r="I78" s="9"/>
      <c r="J78" s="9"/>
      <c r="K78" s="4"/>
    </row>
    <row r="79" ht="97.5" customHeight="1">
      <c r="A79" s="31"/>
      <c r="B79" s="31"/>
      <c r="C79" s="24">
        <v>1.0</v>
      </c>
      <c r="D79" s="25" t="s">
        <v>360</v>
      </c>
      <c r="E79" s="25"/>
      <c r="F79" s="25" t="s">
        <v>361</v>
      </c>
      <c r="G79" s="26" t="s">
        <v>21</v>
      </c>
      <c r="H79" s="27"/>
      <c r="I79" s="27"/>
      <c r="J79" s="27" t="s">
        <v>108</v>
      </c>
      <c r="K79" s="75">
        <v>42627.0</v>
      </c>
    </row>
    <row r="80">
      <c r="A80" s="31"/>
      <c r="B80" s="31"/>
      <c r="C80" s="73" t="s">
        <v>100</v>
      </c>
      <c r="D80" s="74" t="s">
        <v>353</v>
      </c>
      <c r="E80" s="9"/>
      <c r="F80" s="9"/>
      <c r="G80" s="9"/>
      <c r="H80" s="9"/>
      <c r="I80" s="9"/>
      <c r="J80" s="9"/>
      <c r="K80" s="4"/>
    </row>
    <row r="81">
      <c r="A81" s="31"/>
      <c r="B81" s="31"/>
      <c r="C81" s="21" t="s">
        <v>102</v>
      </c>
      <c r="D81" s="37" t="s">
        <v>364</v>
      </c>
      <c r="E81" s="9"/>
      <c r="F81" s="9"/>
      <c r="G81" s="9"/>
      <c r="H81" s="9"/>
      <c r="I81" s="9"/>
      <c r="J81" s="9"/>
      <c r="K81" s="4"/>
    </row>
    <row r="82" ht="75.0" customHeight="1">
      <c r="A82" s="23"/>
      <c r="B82" s="23"/>
      <c r="C82" s="24">
        <v>1.0</v>
      </c>
      <c r="D82" s="25" t="s">
        <v>366</v>
      </c>
      <c r="E82" s="25" t="s">
        <v>367</v>
      </c>
      <c r="F82" s="25" t="s">
        <v>368</v>
      </c>
      <c r="G82" s="26" t="s">
        <v>21</v>
      </c>
      <c r="H82" s="27"/>
      <c r="I82" s="27"/>
      <c r="J82" s="27"/>
      <c r="K82" s="75">
        <v>42627.0</v>
      </c>
    </row>
    <row r="83" ht="15.0" customHeight="1">
      <c r="A83" s="72">
        <v>10.0</v>
      </c>
      <c r="B83" s="72" t="s">
        <v>369</v>
      </c>
      <c r="C83" s="73" t="s">
        <v>100</v>
      </c>
      <c r="D83" s="74" t="s">
        <v>369</v>
      </c>
      <c r="E83" s="9"/>
      <c r="F83" s="9"/>
      <c r="G83" s="9"/>
      <c r="H83" s="9"/>
      <c r="I83" s="9"/>
      <c r="J83" s="9"/>
      <c r="K83" s="4"/>
    </row>
    <row r="84">
      <c r="A84" s="31"/>
      <c r="B84" s="31"/>
      <c r="C84" s="21" t="s">
        <v>102</v>
      </c>
      <c r="D84" s="37" t="s">
        <v>369</v>
      </c>
      <c r="E84" s="9"/>
      <c r="F84" s="9"/>
      <c r="G84" s="9"/>
      <c r="H84" s="9"/>
      <c r="I84" s="9"/>
      <c r="J84" s="9"/>
      <c r="K84" s="4"/>
    </row>
    <row r="85" ht="45.0" customHeight="1">
      <c r="A85" s="23"/>
      <c r="B85" s="23"/>
      <c r="C85" s="24">
        <v>1.0</v>
      </c>
      <c r="D85" s="25" t="s">
        <v>374</v>
      </c>
      <c r="E85" s="25"/>
      <c r="F85" s="25" t="s">
        <v>375</v>
      </c>
      <c r="G85" s="26" t="s">
        <v>21</v>
      </c>
      <c r="H85" s="27"/>
      <c r="I85" s="27"/>
      <c r="J85" s="27"/>
      <c r="K85" s="75">
        <v>42627.0</v>
      </c>
    </row>
    <row r="86">
      <c r="A86" s="72">
        <v>11.0</v>
      </c>
      <c r="B86" s="72" t="s">
        <v>378</v>
      </c>
      <c r="C86" s="73" t="s">
        <v>100</v>
      </c>
      <c r="D86" s="74" t="s">
        <v>378</v>
      </c>
      <c r="E86" s="9"/>
      <c r="F86" s="9"/>
      <c r="G86" s="9"/>
      <c r="H86" s="9"/>
      <c r="I86" s="9"/>
      <c r="J86" s="9"/>
      <c r="K86" s="4"/>
    </row>
    <row r="87">
      <c r="A87" s="31"/>
      <c r="B87" s="31"/>
      <c r="C87" s="21" t="s">
        <v>102</v>
      </c>
      <c r="D87" s="37" t="s">
        <v>383</v>
      </c>
      <c r="E87" s="9"/>
      <c r="F87" s="9"/>
      <c r="G87" s="9"/>
      <c r="H87" s="9"/>
      <c r="I87" s="9"/>
      <c r="J87" s="9"/>
      <c r="K87" s="4"/>
    </row>
    <row r="88" ht="30.0" customHeight="1">
      <c r="A88" s="23"/>
      <c r="B88" s="23"/>
      <c r="C88" s="24">
        <v>1.0</v>
      </c>
      <c r="D88" s="25" t="s">
        <v>385</v>
      </c>
      <c r="E88" s="25"/>
      <c r="F88" s="25" t="s">
        <v>386</v>
      </c>
      <c r="G88" s="26" t="s">
        <v>21</v>
      </c>
      <c r="H88" s="27"/>
      <c r="I88" s="27"/>
      <c r="J88" s="27"/>
      <c r="K88" s="75">
        <v>42627.0</v>
      </c>
    </row>
    <row r="89">
      <c r="A89" s="72">
        <v>12.0</v>
      </c>
      <c r="B89" s="72" t="s">
        <v>391</v>
      </c>
      <c r="C89" s="73" t="s">
        <v>100</v>
      </c>
      <c r="D89" s="74" t="s">
        <v>391</v>
      </c>
      <c r="E89" s="9"/>
      <c r="F89" s="9"/>
      <c r="G89" s="9"/>
      <c r="H89" s="9"/>
      <c r="I89" s="9"/>
      <c r="J89" s="9"/>
      <c r="K89" s="4"/>
    </row>
    <row r="90">
      <c r="A90" s="31"/>
      <c r="B90" s="31"/>
      <c r="C90" s="21" t="s">
        <v>102</v>
      </c>
      <c r="D90" s="37" t="s">
        <v>398</v>
      </c>
      <c r="E90" s="9"/>
      <c r="F90" s="9"/>
      <c r="G90" s="9"/>
      <c r="H90" s="9"/>
      <c r="I90" s="9"/>
      <c r="J90" s="9"/>
      <c r="K90" s="4"/>
    </row>
    <row r="91" ht="60.0" customHeight="1">
      <c r="A91" s="23"/>
      <c r="B91" s="23"/>
      <c r="C91" s="24">
        <v>1.0</v>
      </c>
      <c r="D91" s="25" t="s">
        <v>403</v>
      </c>
      <c r="E91" s="25" t="s">
        <v>404</v>
      </c>
      <c r="F91" s="14" t="s">
        <v>405</v>
      </c>
      <c r="G91" s="26" t="s">
        <v>21</v>
      </c>
      <c r="H91" s="27"/>
      <c r="I91" s="27"/>
      <c r="J91" s="27"/>
      <c r="K91" s="75">
        <v>42627.0</v>
      </c>
    </row>
    <row r="92">
      <c r="A92" s="72">
        <v>13.0</v>
      </c>
      <c r="B92" s="72" t="s">
        <v>406</v>
      </c>
      <c r="C92" s="73" t="s">
        <v>100</v>
      </c>
      <c r="D92" s="74" t="s">
        <v>406</v>
      </c>
      <c r="E92" s="9"/>
      <c r="F92" s="9"/>
      <c r="G92" s="9"/>
      <c r="H92" s="9"/>
      <c r="I92" s="9"/>
      <c r="J92" s="9"/>
      <c r="K92" s="4"/>
    </row>
    <row r="93">
      <c r="A93" s="31"/>
      <c r="B93" s="31"/>
      <c r="C93" s="21" t="s">
        <v>102</v>
      </c>
      <c r="D93" s="37" t="s">
        <v>406</v>
      </c>
      <c r="E93" s="9"/>
      <c r="F93" s="9"/>
      <c r="G93" s="9"/>
      <c r="H93" s="9"/>
      <c r="I93" s="9"/>
      <c r="J93" s="9"/>
      <c r="K93" s="4"/>
    </row>
    <row r="94">
      <c r="A94" s="23"/>
      <c r="B94" s="23"/>
      <c r="C94" s="24">
        <v>1.0</v>
      </c>
      <c r="D94" s="25" t="s">
        <v>411</v>
      </c>
      <c r="E94" s="25"/>
      <c r="F94" s="25"/>
      <c r="G94" s="26" t="s">
        <v>21</v>
      </c>
      <c r="H94" s="27"/>
      <c r="I94" s="27" t="s">
        <v>412</v>
      </c>
      <c r="J94" s="27"/>
      <c r="K94" s="75">
        <v>42627.0</v>
      </c>
    </row>
    <row r="95">
      <c r="A95" s="72">
        <v>14.0</v>
      </c>
      <c r="B95" s="72" t="s">
        <v>414</v>
      </c>
      <c r="C95" s="73" t="s">
        <v>100</v>
      </c>
      <c r="D95" s="74" t="s">
        <v>414</v>
      </c>
      <c r="E95" s="9"/>
      <c r="F95" s="9"/>
      <c r="G95" s="9"/>
      <c r="H95" s="9"/>
      <c r="I95" s="9"/>
      <c r="J95" s="9"/>
      <c r="K95" s="4"/>
    </row>
    <row r="96">
      <c r="A96" s="31"/>
      <c r="B96" s="31"/>
      <c r="C96" s="21" t="s">
        <v>102</v>
      </c>
      <c r="D96" s="37" t="s">
        <v>416</v>
      </c>
      <c r="E96" s="9"/>
      <c r="F96" s="9"/>
      <c r="G96" s="9"/>
      <c r="H96" s="9"/>
      <c r="I96" s="9"/>
      <c r="J96" s="9"/>
      <c r="K96" s="4"/>
    </row>
    <row r="97">
      <c r="A97" s="31"/>
      <c r="B97" s="31"/>
      <c r="C97" s="24">
        <v>1.0</v>
      </c>
      <c r="D97" s="25" t="s">
        <v>419</v>
      </c>
      <c r="E97" s="25"/>
      <c r="F97" s="25" t="s">
        <v>420</v>
      </c>
      <c r="G97" s="26" t="s">
        <v>21</v>
      </c>
      <c r="H97" s="27"/>
      <c r="I97" s="27"/>
      <c r="J97" s="27" t="s">
        <v>108</v>
      </c>
      <c r="K97" s="75">
        <v>42627.0</v>
      </c>
    </row>
    <row r="98" ht="30.0" customHeight="1">
      <c r="A98" s="31"/>
      <c r="B98" s="31"/>
      <c r="C98" s="24">
        <v>2.0</v>
      </c>
      <c r="D98" s="25" t="s">
        <v>422</v>
      </c>
      <c r="E98" s="25"/>
      <c r="F98" s="25" t="s">
        <v>424</v>
      </c>
      <c r="G98" s="26" t="s">
        <v>21</v>
      </c>
      <c r="H98" s="27"/>
      <c r="I98" s="27"/>
      <c r="J98" s="27"/>
      <c r="K98" s="75">
        <v>42627.0</v>
      </c>
    </row>
    <row r="99" ht="30.0" customHeight="1">
      <c r="A99" s="31"/>
      <c r="B99" s="31"/>
      <c r="C99" s="24">
        <v>3.0</v>
      </c>
      <c r="D99" s="25" t="s">
        <v>425</v>
      </c>
      <c r="E99" s="25"/>
      <c r="F99" s="25" t="s">
        <v>426</v>
      </c>
      <c r="G99" s="26" t="s">
        <v>21</v>
      </c>
      <c r="H99" s="27"/>
      <c r="I99" s="27"/>
      <c r="J99" s="27"/>
      <c r="K99" s="75">
        <v>42627.0</v>
      </c>
    </row>
    <row r="100" ht="45.0" customHeight="1">
      <c r="A100" s="23"/>
      <c r="B100" s="23"/>
      <c r="C100" s="24">
        <v>4.0</v>
      </c>
      <c r="D100" s="25" t="s">
        <v>427</v>
      </c>
      <c r="E100" s="25"/>
      <c r="F100" s="25" t="s">
        <v>428</v>
      </c>
      <c r="G100" s="26" t="s">
        <v>21</v>
      </c>
      <c r="H100" s="27"/>
      <c r="I100" s="27"/>
      <c r="J100" s="27" t="s">
        <v>108</v>
      </c>
      <c r="K100" s="75">
        <v>42627.0</v>
      </c>
    </row>
    <row r="101">
      <c r="A101" s="72">
        <v>15.0</v>
      </c>
      <c r="B101" s="72" t="s">
        <v>429</v>
      </c>
      <c r="C101" s="73" t="s">
        <v>100</v>
      </c>
      <c r="D101" s="74" t="s">
        <v>429</v>
      </c>
      <c r="E101" s="9"/>
      <c r="F101" s="9"/>
      <c r="G101" s="9"/>
      <c r="H101" s="9"/>
      <c r="I101" s="9"/>
      <c r="J101" s="9"/>
      <c r="K101" s="4"/>
    </row>
    <row r="102">
      <c r="A102" s="31"/>
      <c r="B102" s="31"/>
      <c r="C102" s="21" t="s">
        <v>102</v>
      </c>
      <c r="D102" s="37" t="s">
        <v>432</v>
      </c>
      <c r="E102" s="9"/>
      <c r="F102" s="9"/>
      <c r="G102" s="9"/>
      <c r="H102" s="9"/>
      <c r="I102" s="9"/>
      <c r="J102" s="9"/>
      <c r="K102" s="4"/>
    </row>
    <row r="103" ht="60.0" customHeight="1">
      <c r="A103" s="31"/>
      <c r="B103" s="31"/>
      <c r="C103" s="24">
        <v>1.0</v>
      </c>
      <c r="D103" s="25" t="s">
        <v>434</v>
      </c>
      <c r="E103" s="25"/>
      <c r="F103" s="25" t="s">
        <v>435</v>
      </c>
      <c r="G103" s="26" t="s">
        <v>78</v>
      </c>
      <c r="H103" s="27"/>
      <c r="I103" s="27"/>
      <c r="J103" s="27"/>
      <c r="K103" s="75">
        <v>42576.0</v>
      </c>
    </row>
    <row r="104" ht="30.0" customHeight="1">
      <c r="A104" s="31"/>
      <c r="B104" s="31"/>
      <c r="C104" s="24">
        <v>2.0</v>
      </c>
      <c r="D104" s="25" t="s">
        <v>438</v>
      </c>
      <c r="E104" s="25"/>
      <c r="F104" s="25" t="s">
        <v>439</v>
      </c>
      <c r="G104" s="26" t="s">
        <v>78</v>
      </c>
      <c r="H104" s="27"/>
      <c r="I104" s="27"/>
      <c r="J104" s="27"/>
      <c r="K104" s="75">
        <v>42576.0</v>
      </c>
    </row>
    <row r="105" ht="30.0" customHeight="1">
      <c r="A105" s="31"/>
      <c r="B105" s="31"/>
      <c r="C105" s="24">
        <v>3.0</v>
      </c>
      <c r="D105" s="25" t="s">
        <v>440</v>
      </c>
      <c r="E105" s="25"/>
      <c r="F105" s="25" t="s">
        <v>441</v>
      </c>
      <c r="G105" s="26" t="s">
        <v>78</v>
      </c>
      <c r="H105" s="27"/>
      <c r="I105" s="27"/>
      <c r="J105" s="27"/>
      <c r="K105" s="75">
        <v>42576.0</v>
      </c>
    </row>
    <row r="106" ht="60.0" customHeight="1">
      <c r="A106" s="31"/>
      <c r="B106" s="31"/>
      <c r="C106" s="24">
        <v>4.0</v>
      </c>
      <c r="D106" s="84" t="s">
        <v>442</v>
      </c>
      <c r="E106" s="25"/>
      <c r="F106" s="25" t="s">
        <v>443</v>
      </c>
      <c r="G106" s="26" t="s">
        <v>78</v>
      </c>
      <c r="H106" s="27"/>
      <c r="I106" s="27"/>
      <c r="J106" s="27"/>
      <c r="K106" s="75">
        <v>42576.0</v>
      </c>
    </row>
    <row r="107" ht="105.0" customHeight="1">
      <c r="A107" s="31"/>
      <c r="B107" s="31"/>
      <c r="C107" s="24">
        <v>5.0</v>
      </c>
      <c r="D107" s="25" t="s">
        <v>444</v>
      </c>
      <c r="E107" s="25"/>
      <c r="F107" s="25" t="s">
        <v>445</v>
      </c>
      <c r="G107" s="26" t="s">
        <v>78</v>
      </c>
      <c r="H107" s="27"/>
      <c r="I107" s="27"/>
      <c r="J107" s="27"/>
      <c r="K107" s="75">
        <v>42576.0</v>
      </c>
    </row>
    <row r="108" ht="30.0" customHeight="1">
      <c r="A108" s="31"/>
      <c r="B108" s="31"/>
      <c r="C108" s="24">
        <v>6.0</v>
      </c>
      <c r="D108" s="25" t="s">
        <v>446</v>
      </c>
      <c r="E108" s="25"/>
      <c r="F108" s="25" t="s">
        <v>447</v>
      </c>
      <c r="G108" s="26" t="s">
        <v>78</v>
      </c>
      <c r="H108" s="27"/>
      <c r="I108" s="27"/>
      <c r="J108" s="27"/>
      <c r="K108" s="75">
        <v>42576.0</v>
      </c>
    </row>
    <row r="109" ht="75.0" customHeight="1">
      <c r="A109" s="31"/>
      <c r="B109" s="31"/>
      <c r="C109" s="24">
        <v>7.0</v>
      </c>
      <c r="D109" s="25" t="s">
        <v>448</v>
      </c>
      <c r="E109" s="25"/>
      <c r="F109" s="25" t="s">
        <v>450</v>
      </c>
      <c r="G109" s="26" t="s">
        <v>78</v>
      </c>
      <c r="H109" s="27"/>
      <c r="I109" s="27"/>
      <c r="J109" s="27"/>
      <c r="K109" s="75">
        <v>42576.0</v>
      </c>
    </row>
    <row r="110" ht="75.0" customHeight="1">
      <c r="A110" s="31"/>
      <c r="B110" s="31"/>
      <c r="C110" s="24">
        <v>8.0</v>
      </c>
      <c r="D110" s="25" t="s">
        <v>451</v>
      </c>
      <c r="E110" s="25"/>
      <c r="F110" s="25" t="s">
        <v>453</v>
      </c>
      <c r="G110" s="26" t="s">
        <v>78</v>
      </c>
      <c r="H110" s="27"/>
      <c r="I110" s="27"/>
      <c r="J110" s="27"/>
      <c r="K110" s="75">
        <v>42576.0</v>
      </c>
    </row>
    <row r="111" ht="45.0" customHeight="1">
      <c r="A111" s="31"/>
      <c r="B111" s="31"/>
      <c r="C111" s="24">
        <v>9.0</v>
      </c>
      <c r="D111" s="25" t="s">
        <v>454</v>
      </c>
      <c r="E111" s="25"/>
      <c r="F111" s="25" t="s">
        <v>455</v>
      </c>
      <c r="G111" s="26" t="s">
        <v>78</v>
      </c>
      <c r="H111" s="27"/>
      <c r="I111" s="27"/>
      <c r="J111" s="27"/>
      <c r="K111" s="75">
        <v>42576.0</v>
      </c>
    </row>
    <row r="112" ht="60.0" customHeight="1">
      <c r="A112" s="31"/>
      <c r="B112" s="31"/>
      <c r="C112" s="24">
        <v>10.0</v>
      </c>
      <c r="D112" s="84" t="s">
        <v>442</v>
      </c>
      <c r="E112" s="25"/>
      <c r="F112" s="25" t="s">
        <v>443</v>
      </c>
      <c r="G112" s="26" t="s">
        <v>78</v>
      </c>
      <c r="H112" s="27"/>
      <c r="I112" s="27"/>
      <c r="J112" s="27"/>
      <c r="K112" s="75">
        <v>42576.0</v>
      </c>
    </row>
    <row r="113" ht="105.0" customHeight="1">
      <c r="A113" s="31"/>
      <c r="B113" s="31"/>
      <c r="C113" s="24">
        <v>11.0</v>
      </c>
      <c r="D113" s="25" t="s">
        <v>457</v>
      </c>
      <c r="E113" s="25"/>
      <c r="F113" s="25" t="s">
        <v>458</v>
      </c>
      <c r="G113" s="26" t="s">
        <v>78</v>
      </c>
      <c r="H113" s="27"/>
      <c r="I113" s="27"/>
      <c r="J113" s="27"/>
      <c r="K113" s="75">
        <v>42576.0</v>
      </c>
    </row>
    <row r="114" ht="30.0" customHeight="1">
      <c r="A114" s="31"/>
      <c r="B114" s="31"/>
      <c r="C114" s="24">
        <v>12.0</v>
      </c>
      <c r="D114" s="25" t="s">
        <v>446</v>
      </c>
      <c r="E114" s="25"/>
      <c r="F114" s="25" t="s">
        <v>461</v>
      </c>
      <c r="G114" s="26" t="s">
        <v>78</v>
      </c>
      <c r="H114" s="27"/>
      <c r="I114" s="27"/>
      <c r="J114" s="27"/>
      <c r="K114" s="75">
        <v>42576.0</v>
      </c>
    </row>
    <row r="115" ht="75.0" customHeight="1">
      <c r="A115" s="31"/>
      <c r="B115" s="31"/>
      <c r="C115" s="24">
        <v>13.0</v>
      </c>
      <c r="D115" s="25" t="s">
        <v>464</v>
      </c>
      <c r="E115" s="25"/>
      <c r="F115" s="25" t="s">
        <v>450</v>
      </c>
      <c r="G115" s="26" t="s">
        <v>78</v>
      </c>
      <c r="H115" s="27"/>
      <c r="I115" s="27"/>
      <c r="J115" s="27"/>
      <c r="K115" s="75">
        <v>42576.0</v>
      </c>
    </row>
    <row r="116">
      <c r="A116" s="23"/>
      <c r="B116" s="23"/>
      <c r="C116" s="24">
        <v>14.0</v>
      </c>
      <c r="D116" s="86" t="s">
        <v>466</v>
      </c>
      <c r="E116" s="25"/>
      <c r="F116" s="86" t="s">
        <v>466</v>
      </c>
      <c r="G116" s="26" t="s">
        <v>78</v>
      </c>
      <c r="H116" s="27"/>
      <c r="I116" s="27"/>
      <c r="J116" s="27"/>
      <c r="K116" s="75">
        <v>42576.0</v>
      </c>
    </row>
    <row r="117">
      <c r="A117" s="72">
        <v>16.0</v>
      </c>
      <c r="B117" s="72" t="s">
        <v>468</v>
      </c>
      <c r="C117" s="73" t="s">
        <v>100</v>
      </c>
      <c r="D117" s="74" t="s">
        <v>468</v>
      </c>
      <c r="E117" s="9"/>
      <c r="F117" s="9"/>
      <c r="G117" s="9"/>
      <c r="H117" s="9"/>
      <c r="I117" s="9"/>
      <c r="J117" s="9"/>
      <c r="K117" s="4"/>
    </row>
    <row r="118">
      <c r="A118" s="31"/>
      <c r="B118" s="31"/>
      <c r="C118" s="21" t="s">
        <v>102</v>
      </c>
      <c r="D118" s="37" t="s">
        <v>473</v>
      </c>
      <c r="E118" s="9"/>
      <c r="F118" s="9"/>
      <c r="G118" s="9"/>
      <c r="H118" s="9"/>
      <c r="I118" s="9"/>
      <c r="J118" s="9"/>
      <c r="K118" s="4"/>
    </row>
    <row r="119" ht="75.0" customHeight="1">
      <c r="A119" s="31"/>
      <c r="B119" s="31"/>
      <c r="C119" s="24">
        <v>1.0</v>
      </c>
      <c r="D119" s="25" t="s">
        <v>477</v>
      </c>
      <c r="E119" s="25"/>
      <c r="F119" s="25"/>
      <c r="G119" s="26" t="s">
        <v>26</v>
      </c>
      <c r="H119" s="27"/>
      <c r="I119" s="27"/>
      <c r="J119" s="27"/>
      <c r="K119" s="75">
        <v>42598.0</v>
      </c>
    </row>
    <row r="120">
      <c r="A120" s="31"/>
      <c r="B120" s="31"/>
      <c r="C120" s="73" t="s">
        <v>100</v>
      </c>
      <c r="D120" s="74" t="s">
        <v>468</v>
      </c>
      <c r="E120" s="9"/>
      <c r="F120" s="9"/>
      <c r="G120" s="9"/>
      <c r="H120" s="9"/>
      <c r="I120" s="9"/>
      <c r="J120" s="9"/>
      <c r="K120" s="4"/>
    </row>
    <row r="121">
      <c r="A121" s="31"/>
      <c r="B121" s="31"/>
      <c r="C121" s="21" t="s">
        <v>102</v>
      </c>
      <c r="D121" s="37" t="s">
        <v>480</v>
      </c>
      <c r="E121" s="9"/>
      <c r="F121" s="9"/>
      <c r="G121" s="9"/>
      <c r="H121" s="9"/>
      <c r="I121" s="9"/>
      <c r="J121" s="9"/>
      <c r="K121" s="4"/>
    </row>
    <row r="122" ht="45.0" customHeight="1">
      <c r="A122" s="23"/>
      <c r="B122" s="23"/>
      <c r="C122" s="24">
        <v>1.0</v>
      </c>
      <c r="D122" s="25" t="s">
        <v>483</v>
      </c>
      <c r="E122" s="25"/>
      <c r="F122" s="25"/>
      <c r="G122" s="26" t="s">
        <v>26</v>
      </c>
      <c r="H122" s="27"/>
      <c r="I122" s="27"/>
      <c r="J122" s="27"/>
      <c r="K122" s="75">
        <v>42598.0</v>
      </c>
    </row>
    <row r="123" ht="18.75" customHeight="1">
      <c r="A123" s="72">
        <v>17.0</v>
      </c>
      <c r="B123" s="72" t="s">
        <v>488</v>
      </c>
      <c r="C123" s="73" t="s">
        <v>100</v>
      </c>
      <c r="D123" s="74" t="s">
        <v>488</v>
      </c>
      <c r="E123" s="9"/>
      <c r="F123" s="9"/>
      <c r="G123" s="9"/>
      <c r="H123" s="9"/>
      <c r="I123" s="9"/>
      <c r="J123" s="9"/>
      <c r="K123" s="4"/>
    </row>
    <row r="124" ht="15.75" customHeight="1">
      <c r="A124" s="31"/>
      <c r="B124" s="31"/>
      <c r="C124" s="21" t="s">
        <v>102</v>
      </c>
      <c r="D124" s="37" t="s">
        <v>488</v>
      </c>
      <c r="E124" s="9"/>
      <c r="F124" s="9"/>
      <c r="G124" s="9"/>
      <c r="H124" s="9"/>
      <c r="I124" s="9"/>
      <c r="J124" s="9"/>
      <c r="K124" s="4"/>
    </row>
    <row r="125" ht="28.5" customHeight="1">
      <c r="A125" s="31"/>
      <c r="B125" s="31"/>
      <c r="C125" s="24">
        <v>1.0</v>
      </c>
      <c r="D125" s="25" t="s">
        <v>494</v>
      </c>
      <c r="E125" s="25"/>
      <c r="F125" s="25" t="s">
        <v>495</v>
      </c>
      <c r="G125" s="26" t="s">
        <v>21</v>
      </c>
      <c r="H125" s="27"/>
      <c r="I125" s="27"/>
      <c r="J125" s="27"/>
      <c r="K125" s="75">
        <v>42627.0</v>
      </c>
    </row>
    <row r="126" ht="30.0" customHeight="1">
      <c r="A126" s="31"/>
      <c r="B126" s="31"/>
      <c r="C126" s="24">
        <v>2.0</v>
      </c>
      <c r="D126" s="25" t="s">
        <v>498</v>
      </c>
      <c r="E126" s="25"/>
      <c r="F126" s="25" t="s">
        <v>500</v>
      </c>
      <c r="G126" s="26" t="s">
        <v>21</v>
      </c>
      <c r="H126" s="27"/>
      <c r="I126" s="27"/>
      <c r="J126" s="27"/>
      <c r="K126" s="75">
        <v>42627.0</v>
      </c>
    </row>
    <row r="127" ht="30.0" customHeight="1">
      <c r="A127" s="23"/>
      <c r="B127" s="23"/>
      <c r="C127" s="24">
        <v>3.0</v>
      </c>
      <c r="D127" s="25" t="s">
        <v>501</v>
      </c>
      <c r="E127" s="25"/>
      <c r="F127" s="25" t="s">
        <v>503</v>
      </c>
      <c r="G127" s="26" t="s">
        <v>21</v>
      </c>
      <c r="H127" s="27"/>
      <c r="I127" s="27"/>
      <c r="J127" s="27"/>
      <c r="K127" s="75">
        <v>42627.0</v>
      </c>
    </row>
    <row r="128">
      <c r="A128" s="72">
        <v>18.0</v>
      </c>
      <c r="B128" s="72" t="s">
        <v>449</v>
      </c>
      <c r="C128" s="73" t="s">
        <v>100</v>
      </c>
      <c r="D128" s="74" t="s">
        <v>449</v>
      </c>
      <c r="E128" s="9"/>
      <c r="F128" s="9"/>
      <c r="G128" s="9"/>
      <c r="H128" s="9"/>
      <c r="I128" s="9"/>
      <c r="J128" s="9"/>
      <c r="K128" s="4"/>
    </row>
    <row r="129">
      <c r="A129" s="31"/>
      <c r="B129" s="31"/>
      <c r="C129" s="21" t="s">
        <v>102</v>
      </c>
      <c r="D129" s="37" t="s">
        <v>449</v>
      </c>
      <c r="E129" s="9"/>
      <c r="F129" s="9"/>
      <c r="G129" s="9"/>
      <c r="H129" s="9"/>
      <c r="I129" s="9"/>
      <c r="J129" s="9"/>
      <c r="K129" s="4"/>
    </row>
    <row r="130">
      <c r="A130" s="31"/>
      <c r="B130" s="31"/>
      <c r="C130" s="24">
        <v>1.0</v>
      </c>
      <c r="D130" s="25" t="s">
        <v>463</v>
      </c>
      <c r="E130" s="25"/>
      <c r="F130" s="25"/>
      <c r="G130" s="26" t="s">
        <v>78</v>
      </c>
      <c r="H130" s="27"/>
      <c r="I130" s="27"/>
      <c r="J130" s="27"/>
      <c r="K130" s="75">
        <v>42627.0</v>
      </c>
    </row>
    <row r="131">
      <c r="A131" s="23"/>
      <c r="B131" s="23"/>
      <c r="C131" s="24">
        <v>2.0</v>
      </c>
      <c r="D131" s="25" t="s">
        <v>508</v>
      </c>
      <c r="E131" s="25"/>
      <c r="F131" s="25"/>
      <c r="G131" s="26" t="s">
        <v>78</v>
      </c>
      <c r="H131" s="27"/>
      <c r="I131" s="27"/>
      <c r="J131" s="27"/>
      <c r="K131" s="75">
        <v>42627.0</v>
      </c>
    </row>
    <row r="132">
      <c r="A132" s="72">
        <v>19.0</v>
      </c>
      <c r="B132" s="72" t="s">
        <v>509</v>
      </c>
      <c r="C132" s="73" t="s">
        <v>100</v>
      </c>
      <c r="D132" s="74" t="s">
        <v>509</v>
      </c>
      <c r="E132" s="9"/>
      <c r="F132" s="9"/>
      <c r="G132" s="9"/>
      <c r="H132" s="9"/>
      <c r="I132" s="9"/>
      <c r="J132" s="9"/>
      <c r="K132" s="4"/>
    </row>
    <row r="133">
      <c r="A133" s="31"/>
      <c r="B133" s="31"/>
      <c r="C133" s="21" t="s">
        <v>102</v>
      </c>
      <c r="D133" s="37" t="s">
        <v>509</v>
      </c>
      <c r="E133" s="9"/>
      <c r="F133" s="9"/>
      <c r="G133" s="9"/>
      <c r="H133" s="9"/>
      <c r="I133" s="9"/>
      <c r="J133" s="9"/>
      <c r="K133" s="4"/>
    </row>
    <row r="134" ht="15.0" customHeight="1">
      <c r="A134" s="31"/>
      <c r="B134" s="31"/>
      <c r="C134" s="24">
        <v>1.0</v>
      </c>
      <c r="D134" s="25" t="s">
        <v>509</v>
      </c>
      <c r="E134" s="25"/>
      <c r="F134" s="25" t="s">
        <v>512</v>
      </c>
      <c r="G134" s="26" t="s">
        <v>513</v>
      </c>
      <c r="H134" s="27"/>
      <c r="I134" s="27" t="s">
        <v>514</v>
      </c>
      <c r="J134" s="27"/>
      <c r="K134" s="75">
        <v>42599.0</v>
      </c>
    </row>
    <row r="135" ht="15.0" customHeight="1">
      <c r="A135" s="23"/>
      <c r="B135" s="23"/>
      <c r="C135" s="24">
        <v>2.0</v>
      </c>
      <c r="D135" s="25" t="s">
        <v>516</v>
      </c>
      <c r="E135" s="25"/>
      <c r="F135" s="25" t="s">
        <v>512</v>
      </c>
      <c r="G135" s="26" t="s">
        <v>513</v>
      </c>
      <c r="H135" s="27"/>
      <c r="I135" s="27" t="s">
        <v>514</v>
      </c>
      <c r="J135" s="27"/>
      <c r="K135" s="75">
        <v>42599.0</v>
      </c>
    </row>
    <row r="136">
      <c r="A136" s="72">
        <v>20.0</v>
      </c>
      <c r="B136" s="72" t="s">
        <v>507</v>
      </c>
      <c r="C136" s="73" t="s">
        <v>100</v>
      </c>
      <c r="D136" s="74" t="s">
        <v>507</v>
      </c>
      <c r="E136" s="9"/>
      <c r="F136" s="9"/>
      <c r="G136" s="9"/>
      <c r="H136" s="9"/>
      <c r="I136" s="9"/>
      <c r="J136" s="9"/>
      <c r="K136" s="4"/>
    </row>
    <row r="137">
      <c r="A137" s="31"/>
      <c r="B137" s="31"/>
      <c r="C137" s="21" t="s">
        <v>102</v>
      </c>
      <c r="D137" s="37" t="s">
        <v>507</v>
      </c>
      <c r="E137" s="9"/>
      <c r="F137" s="9"/>
      <c r="G137" s="9"/>
      <c r="H137" s="9"/>
      <c r="I137" s="9"/>
      <c r="J137" s="9"/>
      <c r="K137" s="4"/>
    </row>
    <row r="138">
      <c r="A138" s="23"/>
      <c r="B138" s="23"/>
      <c r="C138" s="24">
        <v>1.0</v>
      </c>
      <c r="D138" s="25" t="s">
        <v>507</v>
      </c>
      <c r="E138" s="25"/>
      <c r="F138" s="25" t="s">
        <v>507</v>
      </c>
      <c r="G138" s="26" t="s">
        <v>76</v>
      </c>
      <c r="H138" s="27"/>
      <c r="I138" s="27"/>
      <c r="J138" s="27"/>
      <c r="K138" s="75"/>
    </row>
    <row r="139">
      <c r="A139" s="13"/>
      <c r="B139" s="13"/>
      <c r="C139" s="13"/>
      <c r="D139" s="14"/>
      <c r="E139" s="14"/>
      <c r="F139" s="14"/>
      <c r="G139" s="11"/>
      <c r="H139" s="13"/>
      <c r="I139" s="13"/>
      <c r="J139" s="13"/>
      <c r="K139" s="13"/>
    </row>
    <row r="140">
      <c r="A140" s="12"/>
      <c r="B140" s="12"/>
      <c r="C140" s="12"/>
      <c r="D140" s="12"/>
      <c r="E140" s="12"/>
      <c r="F140" s="12"/>
      <c r="G140" s="12"/>
      <c r="H140" s="12"/>
      <c r="I140" s="12"/>
      <c r="J140" s="12"/>
      <c r="K140" s="12"/>
    </row>
    <row r="141">
      <c r="A141" s="12"/>
      <c r="B141" s="12"/>
      <c r="C141" s="12"/>
      <c r="D141" s="12"/>
      <c r="E141" s="12"/>
      <c r="F141" s="12"/>
      <c r="G141" s="12"/>
      <c r="H141" s="12"/>
      <c r="I141" s="12"/>
      <c r="J141" s="12"/>
      <c r="K141" s="12"/>
    </row>
    <row r="142">
      <c r="A142" s="12"/>
      <c r="B142" s="12"/>
      <c r="C142" s="12"/>
      <c r="D142" s="12"/>
      <c r="E142" s="12"/>
      <c r="F142" s="12"/>
      <c r="G142" s="12"/>
      <c r="H142" s="12"/>
      <c r="I142" s="12"/>
      <c r="J142" s="12"/>
      <c r="K142" s="12"/>
    </row>
    <row r="143">
      <c r="A143" s="12"/>
      <c r="B143" s="12"/>
      <c r="C143" s="12"/>
      <c r="D143" s="12"/>
      <c r="E143" s="12"/>
      <c r="F143" s="12"/>
      <c r="G143" s="12"/>
      <c r="H143" s="12"/>
      <c r="I143" s="12"/>
      <c r="J143" s="12"/>
      <c r="K143" s="12"/>
    </row>
    <row r="144">
      <c r="A144" s="12"/>
      <c r="B144" s="12"/>
      <c r="C144" s="12"/>
      <c r="D144" s="12"/>
      <c r="E144" s="12"/>
      <c r="F144" s="12"/>
      <c r="G144" s="12"/>
      <c r="H144" s="12"/>
      <c r="I144" s="12"/>
      <c r="J144" s="12"/>
      <c r="K144" s="12"/>
    </row>
    <row r="145">
      <c r="A145" s="12"/>
      <c r="B145" s="12"/>
      <c r="C145" s="12"/>
      <c r="D145" s="12"/>
      <c r="E145" s="12"/>
      <c r="F145" s="12"/>
      <c r="G145" s="12"/>
      <c r="H145" s="12"/>
      <c r="I145" s="12"/>
      <c r="J145" s="12"/>
      <c r="K145" s="12"/>
    </row>
    <row r="146">
      <c r="A146" s="12"/>
      <c r="B146" s="12"/>
      <c r="C146" s="12"/>
      <c r="D146" s="12"/>
      <c r="E146" s="12"/>
      <c r="F146" s="12"/>
      <c r="G146" s="12"/>
      <c r="H146" s="12"/>
      <c r="I146" s="12"/>
      <c r="J146" s="12"/>
      <c r="K146" s="12"/>
    </row>
    <row r="147">
      <c r="A147" s="12"/>
      <c r="B147" s="12"/>
      <c r="C147" s="12"/>
      <c r="D147" s="12"/>
      <c r="E147" s="12"/>
      <c r="F147" s="12"/>
      <c r="G147" s="12"/>
      <c r="H147" s="12"/>
      <c r="I147" s="12"/>
      <c r="J147" s="12"/>
      <c r="K147" s="12"/>
    </row>
    <row r="148">
      <c r="A148" s="12"/>
      <c r="B148" s="12"/>
      <c r="C148" s="12"/>
      <c r="D148" s="12"/>
      <c r="E148" s="12"/>
      <c r="F148" s="12"/>
      <c r="G148" s="12"/>
      <c r="H148" s="12"/>
      <c r="I148" s="12"/>
      <c r="J148" s="12"/>
      <c r="K148" s="12"/>
    </row>
    <row r="149">
      <c r="A149" s="12"/>
      <c r="B149" s="12"/>
      <c r="C149" s="12"/>
      <c r="D149" s="12"/>
      <c r="E149" s="12"/>
      <c r="F149" s="12"/>
      <c r="G149" s="12"/>
      <c r="H149" s="12"/>
      <c r="I149" s="12"/>
      <c r="J149" s="12"/>
      <c r="K149" s="12"/>
    </row>
    <row r="150">
      <c r="A150" s="12"/>
      <c r="B150" s="12"/>
      <c r="C150" s="12"/>
      <c r="D150" s="12"/>
      <c r="E150" s="12"/>
      <c r="F150" s="12"/>
      <c r="G150" s="12"/>
      <c r="H150" s="12"/>
      <c r="I150" s="12"/>
      <c r="J150" s="12"/>
      <c r="K150" s="12"/>
    </row>
    <row r="151">
      <c r="A151" s="12"/>
      <c r="B151" s="12"/>
      <c r="C151" s="12"/>
      <c r="D151" s="12"/>
      <c r="E151" s="12"/>
      <c r="F151" s="12"/>
      <c r="G151" s="12"/>
      <c r="H151" s="12"/>
      <c r="I151" s="12"/>
      <c r="J151" s="12"/>
      <c r="K151" s="12"/>
    </row>
    <row r="152">
      <c r="A152" s="12"/>
      <c r="B152" s="12"/>
      <c r="C152" s="12"/>
      <c r="D152" s="12"/>
      <c r="E152" s="12"/>
      <c r="F152" s="12"/>
      <c r="G152" s="12"/>
      <c r="H152" s="12"/>
      <c r="I152" s="12"/>
      <c r="J152" s="12"/>
      <c r="K152" s="12"/>
    </row>
    <row r="153">
      <c r="A153" s="12"/>
      <c r="B153" s="12"/>
      <c r="C153" s="12"/>
      <c r="D153" s="12"/>
      <c r="E153" s="12"/>
      <c r="F153" s="12"/>
      <c r="G153" s="12"/>
      <c r="H153" s="12"/>
      <c r="I153" s="12"/>
      <c r="J153" s="12"/>
      <c r="K153" s="12"/>
    </row>
    <row r="154">
      <c r="A154" s="12"/>
      <c r="B154" s="12"/>
      <c r="C154" s="12"/>
      <c r="D154" s="12"/>
      <c r="E154" s="12"/>
      <c r="F154" s="12"/>
      <c r="G154" s="12"/>
      <c r="H154" s="12"/>
      <c r="I154" s="12"/>
      <c r="J154" s="12"/>
      <c r="K154" s="12"/>
    </row>
    <row r="155">
      <c r="A155" s="12"/>
      <c r="B155" s="12"/>
      <c r="C155" s="12"/>
      <c r="D155" s="12"/>
      <c r="E155" s="12"/>
      <c r="F155" s="12"/>
      <c r="G155" s="12"/>
      <c r="H155" s="12"/>
      <c r="I155" s="12"/>
      <c r="J155" s="12"/>
      <c r="K155" s="12"/>
    </row>
    <row r="156">
      <c r="A156" s="12"/>
      <c r="B156" s="12"/>
      <c r="C156" s="12"/>
      <c r="D156" s="12"/>
      <c r="E156" s="12"/>
      <c r="F156" s="12"/>
      <c r="G156" s="12"/>
      <c r="H156" s="12"/>
      <c r="I156" s="12"/>
      <c r="J156" s="12"/>
      <c r="K156" s="12"/>
    </row>
    <row r="157">
      <c r="A157" s="12"/>
      <c r="B157" s="12"/>
      <c r="C157" s="12"/>
      <c r="D157" s="12"/>
      <c r="E157" s="12"/>
      <c r="F157" s="12"/>
      <c r="G157" s="12"/>
      <c r="H157" s="12"/>
      <c r="I157" s="12"/>
      <c r="J157" s="12"/>
      <c r="K157" s="12"/>
    </row>
    <row r="158">
      <c r="A158" s="12"/>
      <c r="B158" s="12"/>
      <c r="C158" s="12"/>
      <c r="D158" s="12"/>
      <c r="E158" s="12"/>
      <c r="F158" s="12"/>
      <c r="G158" s="12"/>
      <c r="H158" s="12"/>
      <c r="I158" s="12"/>
      <c r="J158" s="12"/>
      <c r="K158" s="12"/>
    </row>
    <row r="159">
      <c r="A159" s="12"/>
      <c r="B159" s="12"/>
      <c r="C159" s="12"/>
      <c r="D159" s="12"/>
      <c r="E159" s="12"/>
      <c r="F159" s="12"/>
      <c r="G159" s="12"/>
      <c r="H159" s="12"/>
      <c r="I159" s="12"/>
      <c r="J159" s="12"/>
      <c r="K159" s="12"/>
    </row>
    <row r="160">
      <c r="A160" s="12"/>
      <c r="B160" s="12"/>
      <c r="C160" s="12"/>
      <c r="D160" s="12"/>
      <c r="E160" s="12"/>
      <c r="F160" s="12"/>
      <c r="G160" s="12"/>
      <c r="H160" s="12"/>
      <c r="I160" s="12"/>
      <c r="J160" s="12"/>
      <c r="K160" s="12"/>
    </row>
    <row r="161">
      <c r="A161" s="12"/>
      <c r="B161" s="12"/>
      <c r="C161" s="12"/>
      <c r="D161" s="12"/>
      <c r="E161" s="12"/>
      <c r="F161" s="12"/>
      <c r="G161" s="12"/>
      <c r="H161" s="12"/>
      <c r="I161" s="12"/>
      <c r="J161" s="12"/>
      <c r="K161" s="12"/>
    </row>
    <row r="162">
      <c r="A162" s="12"/>
      <c r="B162" s="12"/>
      <c r="C162" s="12"/>
      <c r="D162" s="12"/>
      <c r="E162" s="12"/>
      <c r="F162" s="12"/>
      <c r="G162" s="12"/>
      <c r="H162" s="12"/>
      <c r="I162" s="12"/>
      <c r="J162" s="12"/>
      <c r="K162" s="12"/>
    </row>
    <row r="163">
      <c r="A163" s="12"/>
      <c r="B163" s="12"/>
      <c r="C163" s="12"/>
      <c r="D163" s="12"/>
      <c r="E163" s="12"/>
      <c r="F163" s="12"/>
      <c r="G163" s="12"/>
      <c r="H163" s="12"/>
      <c r="I163" s="12"/>
      <c r="J163" s="12"/>
      <c r="K163" s="12"/>
    </row>
    <row r="164">
      <c r="A164" s="12"/>
      <c r="B164" s="12"/>
      <c r="C164" s="12"/>
      <c r="D164" s="12"/>
      <c r="E164" s="12"/>
      <c r="F164" s="12"/>
      <c r="G164" s="12"/>
      <c r="H164" s="12"/>
      <c r="I164" s="12"/>
      <c r="J164" s="12"/>
      <c r="K164" s="12"/>
    </row>
    <row r="165">
      <c r="A165" s="12"/>
      <c r="B165" s="12"/>
      <c r="C165" s="12"/>
      <c r="D165" s="12"/>
      <c r="E165" s="12"/>
      <c r="F165" s="12"/>
      <c r="G165" s="12"/>
      <c r="H165" s="12"/>
      <c r="I165" s="12"/>
      <c r="J165" s="12"/>
      <c r="K165" s="12"/>
    </row>
    <row r="166">
      <c r="A166" s="12"/>
      <c r="B166" s="12"/>
      <c r="C166" s="12"/>
      <c r="D166" s="12"/>
      <c r="E166" s="12"/>
      <c r="F166" s="12"/>
      <c r="G166" s="12"/>
      <c r="H166" s="12"/>
      <c r="I166" s="12"/>
      <c r="J166" s="12"/>
      <c r="K166" s="12"/>
    </row>
    <row r="167">
      <c r="A167" s="12"/>
      <c r="B167" s="12"/>
      <c r="C167" s="12"/>
      <c r="D167" s="12"/>
      <c r="E167" s="12"/>
      <c r="F167" s="12"/>
      <c r="G167" s="12"/>
      <c r="H167" s="12"/>
      <c r="I167" s="12"/>
      <c r="J167" s="12"/>
      <c r="K167" s="12"/>
    </row>
    <row r="168">
      <c r="A168" s="12"/>
      <c r="B168" s="12"/>
      <c r="C168" s="12"/>
      <c r="D168" s="12"/>
      <c r="E168" s="12"/>
      <c r="F168" s="12"/>
      <c r="G168" s="12"/>
      <c r="H168" s="12"/>
      <c r="I168" s="12"/>
      <c r="J168" s="12"/>
      <c r="K168" s="12"/>
    </row>
    <row r="169">
      <c r="A169" s="12"/>
      <c r="B169" s="12"/>
      <c r="C169" s="12"/>
      <c r="D169" s="12"/>
      <c r="E169" s="12"/>
      <c r="F169" s="12"/>
      <c r="G169" s="12"/>
      <c r="H169" s="12"/>
      <c r="I169" s="12"/>
      <c r="J169" s="12"/>
      <c r="K169" s="12"/>
    </row>
    <row r="170">
      <c r="A170" s="12"/>
      <c r="B170" s="12"/>
      <c r="C170" s="12"/>
      <c r="D170" s="12"/>
      <c r="E170" s="12"/>
      <c r="F170" s="12"/>
      <c r="G170" s="12"/>
      <c r="H170" s="12"/>
      <c r="I170" s="12"/>
      <c r="J170" s="12"/>
      <c r="K170" s="12"/>
    </row>
    <row r="171">
      <c r="A171" s="12"/>
      <c r="B171" s="12"/>
      <c r="C171" s="12"/>
      <c r="D171" s="12"/>
      <c r="E171" s="12"/>
      <c r="F171" s="12"/>
      <c r="G171" s="12"/>
      <c r="H171" s="12"/>
      <c r="I171" s="12"/>
      <c r="J171" s="12"/>
      <c r="K171" s="12"/>
    </row>
    <row r="172">
      <c r="A172" s="12"/>
      <c r="B172" s="12"/>
      <c r="C172" s="12"/>
      <c r="D172" s="12"/>
      <c r="E172" s="12"/>
      <c r="F172" s="12"/>
      <c r="G172" s="12"/>
      <c r="H172" s="12"/>
      <c r="I172" s="12"/>
      <c r="J172" s="12"/>
      <c r="K172" s="12"/>
    </row>
    <row r="173">
      <c r="A173" s="12"/>
      <c r="B173" s="12"/>
      <c r="C173" s="12"/>
      <c r="D173" s="12"/>
      <c r="E173" s="12"/>
      <c r="F173" s="12"/>
      <c r="G173" s="12"/>
      <c r="H173" s="12"/>
      <c r="I173" s="12"/>
      <c r="J173" s="12"/>
      <c r="K173" s="12"/>
    </row>
    <row r="174">
      <c r="A174" s="12"/>
      <c r="B174" s="12"/>
      <c r="C174" s="12"/>
      <c r="D174" s="12"/>
      <c r="E174" s="12"/>
      <c r="F174" s="12"/>
      <c r="G174" s="12"/>
      <c r="H174" s="12"/>
      <c r="I174" s="12"/>
      <c r="J174" s="12"/>
      <c r="K174" s="12"/>
    </row>
    <row r="175">
      <c r="A175" s="12"/>
      <c r="B175" s="12"/>
      <c r="C175" s="12"/>
      <c r="D175" s="12"/>
      <c r="E175" s="12"/>
      <c r="F175" s="12"/>
      <c r="G175" s="12"/>
      <c r="H175" s="12"/>
      <c r="I175" s="12"/>
      <c r="J175" s="12"/>
      <c r="K175" s="12"/>
    </row>
    <row r="176">
      <c r="A176" s="12"/>
      <c r="B176" s="12"/>
      <c r="C176" s="12"/>
      <c r="D176" s="12"/>
      <c r="E176" s="12"/>
      <c r="F176" s="12"/>
      <c r="G176" s="12"/>
      <c r="H176" s="12"/>
      <c r="I176" s="12"/>
      <c r="J176" s="12"/>
      <c r="K176" s="12"/>
    </row>
    <row r="177">
      <c r="A177" s="12"/>
      <c r="B177" s="12"/>
      <c r="C177" s="12"/>
      <c r="D177" s="12"/>
      <c r="E177" s="12"/>
      <c r="F177" s="12"/>
      <c r="G177" s="12"/>
      <c r="H177" s="12"/>
      <c r="I177" s="12"/>
      <c r="J177" s="12"/>
      <c r="K177" s="12"/>
    </row>
    <row r="178">
      <c r="A178" s="12"/>
      <c r="B178" s="12"/>
      <c r="C178" s="12"/>
      <c r="D178" s="12"/>
      <c r="E178" s="12"/>
      <c r="F178" s="12"/>
      <c r="G178" s="12"/>
      <c r="H178" s="12"/>
      <c r="I178" s="12"/>
      <c r="J178" s="12"/>
      <c r="K178" s="12"/>
    </row>
    <row r="179">
      <c r="A179" s="12"/>
      <c r="B179" s="12"/>
      <c r="C179" s="12"/>
      <c r="D179" s="12"/>
      <c r="E179" s="12"/>
      <c r="F179" s="12"/>
      <c r="G179" s="12"/>
      <c r="H179" s="12"/>
      <c r="I179" s="12"/>
      <c r="J179" s="12"/>
      <c r="K179" s="12"/>
    </row>
    <row r="180">
      <c r="A180" s="12"/>
      <c r="B180" s="12"/>
      <c r="C180" s="12"/>
      <c r="D180" s="12"/>
      <c r="E180" s="12"/>
      <c r="F180" s="12"/>
      <c r="G180" s="12"/>
      <c r="H180" s="12"/>
      <c r="I180" s="12"/>
      <c r="J180" s="12"/>
      <c r="K180" s="12"/>
    </row>
    <row r="181">
      <c r="A181" s="12"/>
      <c r="B181" s="12"/>
      <c r="C181" s="12"/>
      <c r="D181" s="12"/>
      <c r="E181" s="12"/>
      <c r="F181" s="12"/>
      <c r="G181" s="12"/>
      <c r="H181" s="12"/>
      <c r="I181" s="12"/>
      <c r="J181" s="12"/>
      <c r="K181" s="12"/>
    </row>
    <row r="182">
      <c r="A182" s="12"/>
      <c r="B182" s="12"/>
      <c r="C182" s="12"/>
      <c r="D182" s="12"/>
      <c r="E182" s="12"/>
      <c r="F182" s="12"/>
      <c r="G182" s="12"/>
      <c r="H182" s="12"/>
      <c r="I182" s="12"/>
      <c r="J182" s="12"/>
      <c r="K182" s="12"/>
    </row>
    <row r="183">
      <c r="A183" s="12"/>
      <c r="B183" s="12"/>
      <c r="C183" s="12"/>
      <c r="D183" s="12"/>
      <c r="E183" s="12"/>
      <c r="F183" s="12"/>
      <c r="G183" s="12"/>
      <c r="H183" s="12"/>
      <c r="I183" s="12"/>
      <c r="J183" s="12"/>
      <c r="K183" s="12"/>
    </row>
    <row r="184">
      <c r="A184" s="12"/>
      <c r="B184" s="12"/>
      <c r="C184" s="12"/>
      <c r="D184" s="12"/>
      <c r="E184" s="12"/>
      <c r="F184" s="12"/>
      <c r="G184" s="12"/>
      <c r="H184" s="12"/>
      <c r="I184" s="12"/>
      <c r="J184" s="12"/>
      <c r="K184" s="12"/>
    </row>
    <row r="185">
      <c r="A185" s="12"/>
      <c r="B185" s="12"/>
      <c r="C185" s="12"/>
      <c r="D185" s="12"/>
      <c r="E185" s="12"/>
      <c r="F185" s="12"/>
      <c r="G185" s="12"/>
      <c r="H185" s="12"/>
      <c r="I185" s="12"/>
      <c r="J185" s="12"/>
      <c r="K185" s="12"/>
    </row>
    <row r="186">
      <c r="A186" s="12"/>
      <c r="B186" s="12"/>
      <c r="C186" s="12"/>
      <c r="D186" s="12"/>
      <c r="E186" s="12"/>
      <c r="F186" s="12"/>
      <c r="G186" s="12"/>
      <c r="H186" s="12"/>
      <c r="I186" s="12"/>
      <c r="J186" s="12"/>
      <c r="K186" s="12"/>
    </row>
    <row r="187">
      <c r="A187" s="12"/>
      <c r="B187" s="12"/>
      <c r="C187" s="12"/>
      <c r="D187" s="12"/>
      <c r="E187" s="12"/>
      <c r="F187" s="12"/>
      <c r="G187" s="12"/>
      <c r="H187" s="12"/>
      <c r="I187" s="12"/>
      <c r="J187" s="12"/>
      <c r="K187" s="12"/>
    </row>
    <row r="188">
      <c r="A188" s="12"/>
      <c r="B188" s="12"/>
      <c r="C188" s="12"/>
      <c r="D188" s="12"/>
      <c r="E188" s="12"/>
      <c r="F188" s="12"/>
      <c r="G188" s="12"/>
      <c r="H188" s="12"/>
      <c r="I188" s="12"/>
      <c r="J188" s="12"/>
      <c r="K188" s="12"/>
    </row>
    <row r="189">
      <c r="A189" s="12"/>
      <c r="B189" s="12"/>
      <c r="C189" s="12"/>
      <c r="D189" s="12"/>
      <c r="E189" s="12"/>
      <c r="F189" s="12"/>
      <c r="G189" s="12"/>
      <c r="H189" s="12"/>
      <c r="I189" s="12"/>
      <c r="J189" s="12"/>
      <c r="K189" s="12"/>
    </row>
    <row r="190">
      <c r="A190" s="12"/>
      <c r="B190" s="12"/>
      <c r="C190" s="12"/>
      <c r="D190" s="12"/>
      <c r="E190" s="12"/>
      <c r="F190" s="12"/>
      <c r="G190" s="12"/>
      <c r="H190" s="12"/>
      <c r="I190" s="12"/>
      <c r="J190" s="12"/>
      <c r="K190" s="12"/>
    </row>
    <row r="191">
      <c r="A191" s="12"/>
      <c r="B191" s="12"/>
      <c r="C191" s="12"/>
      <c r="D191" s="12"/>
      <c r="E191" s="12"/>
      <c r="F191" s="12"/>
      <c r="G191" s="12"/>
      <c r="H191" s="12"/>
      <c r="I191" s="12"/>
      <c r="J191" s="12"/>
      <c r="K191" s="12"/>
    </row>
    <row r="192">
      <c r="A192" s="12"/>
      <c r="B192" s="12"/>
      <c r="C192" s="12"/>
      <c r="D192" s="12"/>
      <c r="E192" s="12"/>
      <c r="F192" s="12"/>
      <c r="G192" s="12"/>
      <c r="H192" s="12"/>
      <c r="I192" s="12"/>
      <c r="J192" s="12"/>
      <c r="K192" s="12"/>
    </row>
    <row r="193">
      <c r="A193" s="12"/>
      <c r="B193" s="12"/>
      <c r="C193" s="12"/>
      <c r="D193" s="12"/>
      <c r="E193" s="12"/>
      <c r="F193" s="12"/>
      <c r="G193" s="12"/>
      <c r="H193" s="12"/>
      <c r="I193" s="12"/>
      <c r="J193" s="12"/>
      <c r="K193" s="12"/>
    </row>
    <row r="194">
      <c r="A194" s="12"/>
      <c r="B194" s="12"/>
      <c r="C194" s="12"/>
      <c r="D194" s="12"/>
      <c r="E194" s="12"/>
      <c r="F194" s="12"/>
      <c r="G194" s="12"/>
      <c r="H194" s="12"/>
      <c r="I194" s="12"/>
      <c r="J194" s="12"/>
      <c r="K194" s="12"/>
    </row>
    <row r="195">
      <c r="A195" s="12"/>
      <c r="B195" s="12"/>
      <c r="C195" s="12"/>
      <c r="D195" s="12"/>
      <c r="E195" s="12"/>
      <c r="F195" s="12"/>
      <c r="G195" s="12"/>
      <c r="H195" s="12"/>
      <c r="I195" s="12"/>
      <c r="J195" s="12"/>
      <c r="K195" s="12"/>
    </row>
    <row r="196">
      <c r="A196" s="12"/>
      <c r="B196" s="12"/>
      <c r="C196" s="12"/>
      <c r="D196" s="12"/>
      <c r="E196" s="12"/>
      <c r="F196" s="12"/>
      <c r="G196" s="12"/>
      <c r="H196" s="12"/>
      <c r="I196" s="12"/>
      <c r="J196" s="12"/>
      <c r="K196" s="12"/>
    </row>
    <row r="197">
      <c r="A197" s="12"/>
      <c r="B197" s="12"/>
      <c r="C197" s="12"/>
      <c r="D197" s="12"/>
      <c r="E197" s="12"/>
      <c r="F197" s="12"/>
      <c r="G197" s="12"/>
      <c r="H197" s="12"/>
      <c r="I197" s="12"/>
      <c r="J197" s="12"/>
      <c r="K197" s="12"/>
    </row>
    <row r="198">
      <c r="A198" s="12"/>
      <c r="B198" s="12"/>
      <c r="C198" s="12"/>
      <c r="D198" s="12"/>
      <c r="E198" s="12"/>
      <c r="F198" s="12"/>
      <c r="G198" s="12"/>
      <c r="H198" s="12"/>
      <c r="I198" s="12"/>
      <c r="J198" s="12"/>
      <c r="K198" s="12"/>
    </row>
    <row r="199">
      <c r="A199" s="12"/>
      <c r="B199" s="12"/>
      <c r="C199" s="12"/>
      <c r="D199" s="12"/>
      <c r="E199" s="12"/>
      <c r="F199" s="12"/>
      <c r="G199" s="12"/>
      <c r="H199" s="12"/>
      <c r="I199" s="12"/>
      <c r="J199" s="12"/>
      <c r="K199" s="12"/>
    </row>
    <row r="200">
      <c r="A200" s="12"/>
      <c r="B200" s="12"/>
      <c r="C200" s="12"/>
      <c r="D200" s="12"/>
      <c r="E200" s="12"/>
      <c r="F200" s="12"/>
      <c r="G200" s="12"/>
      <c r="H200" s="12"/>
      <c r="I200" s="12"/>
      <c r="J200" s="12"/>
      <c r="K200" s="12"/>
    </row>
    <row r="201">
      <c r="A201" s="12"/>
      <c r="B201" s="12"/>
      <c r="C201" s="12"/>
      <c r="D201" s="12"/>
      <c r="E201" s="12"/>
      <c r="F201" s="12"/>
      <c r="G201" s="12"/>
      <c r="H201" s="12"/>
      <c r="I201" s="12"/>
      <c r="J201" s="12"/>
      <c r="K201" s="12"/>
    </row>
    <row r="202">
      <c r="A202" s="12"/>
      <c r="B202" s="12"/>
      <c r="C202" s="12"/>
      <c r="D202" s="12"/>
      <c r="E202" s="12"/>
      <c r="F202" s="12"/>
      <c r="G202" s="12"/>
      <c r="H202" s="12"/>
      <c r="I202" s="12"/>
      <c r="J202" s="12"/>
      <c r="K202" s="12"/>
    </row>
    <row r="203">
      <c r="A203" s="12"/>
      <c r="B203" s="12"/>
      <c r="C203" s="12"/>
      <c r="D203" s="12"/>
      <c r="E203" s="12"/>
      <c r="F203" s="12"/>
      <c r="G203" s="12"/>
      <c r="H203" s="12"/>
      <c r="I203" s="12"/>
      <c r="J203" s="12"/>
      <c r="K203" s="12"/>
    </row>
    <row r="204">
      <c r="A204" s="12"/>
      <c r="B204" s="12"/>
      <c r="C204" s="12"/>
      <c r="D204" s="12"/>
      <c r="E204" s="12"/>
      <c r="F204" s="12"/>
      <c r="G204" s="12"/>
      <c r="H204" s="12"/>
      <c r="I204" s="12"/>
      <c r="J204" s="12"/>
      <c r="K204" s="12"/>
    </row>
    <row r="205">
      <c r="A205" s="12"/>
      <c r="B205" s="12"/>
      <c r="C205" s="12"/>
      <c r="D205" s="12"/>
      <c r="E205" s="12"/>
      <c r="F205" s="12"/>
      <c r="G205" s="12"/>
      <c r="H205" s="12"/>
      <c r="I205" s="12"/>
      <c r="J205" s="12"/>
      <c r="K205" s="12"/>
    </row>
    <row r="206">
      <c r="A206" s="12"/>
      <c r="B206" s="12"/>
      <c r="C206" s="12"/>
      <c r="D206" s="12"/>
      <c r="E206" s="12"/>
      <c r="F206" s="12"/>
      <c r="G206" s="12"/>
      <c r="H206" s="12"/>
      <c r="I206" s="12"/>
      <c r="J206" s="12"/>
      <c r="K206" s="12"/>
    </row>
    <row r="207">
      <c r="A207" s="12"/>
      <c r="B207" s="12"/>
      <c r="C207" s="12"/>
      <c r="D207" s="12"/>
      <c r="E207" s="12"/>
      <c r="F207" s="12"/>
      <c r="G207" s="12"/>
      <c r="H207" s="12"/>
      <c r="I207" s="12"/>
      <c r="J207" s="12"/>
      <c r="K207" s="12"/>
    </row>
    <row r="208">
      <c r="A208" s="12"/>
      <c r="B208" s="12"/>
      <c r="C208" s="12"/>
      <c r="D208" s="12"/>
      <c r="E208" s="12"/>
      <c r="F208" s="12"/>
      <c r="G208" s="12"/>
      <c r="H208" s="12"/>
      <c r="I208" s="12"/>
      <c r="J208" s="12"/>
      <c r="K208" s="12"/>
    </row>
    <row r="209">
      <c r="A209" s="12"/>
      <c r="B209" s="12"/>
      <c r="C209" s="12"/>
      <c r="D209" s="12"/>
      <c r="E209" s="12"/>
      <c r="F209" s="12"/>
      <c r="G209" s="12"/>
      <c r="H209" s="12"/>
      <c r="I209" s="12"/>
      <c r="J209" s="12"/>
      <c r="K209" s="12"/>
    </row>
    <row r="210">
      <c r="A210" s="12"/>
      <c r="B210" s="12"/>
      <c r="C210" s="12"/>
      <c r="D210" s="12"/>
      <c r="E210" s="12"/>
      <c r="F210" s="12"/>
      <c r="G210" s="12"/>
      <c r="H210" s="12"/>
      <c r="I210" s="12"/>
      <c r="J210" s="12"/>
      <c r="K210" s="12"/>
    </row>
    <row r="211">
      <c r="A211" s="12"/>
      <c r="B211" s="12"/>
      <c r="C211" s="12"/>
      <c r="D211" s="12"/>
      <c r="E211" s="12"/>
      <c r="F211" s="12"/>
      <c r="G211" s="12"/>
      <c r="H211" s="12"/>
      <c r="I211" s="12"/>
      <c r="J211" s="12"/>
      <c r="K211" s="12"/>
    </row>
    <row r="212">
      <c r="A212" s="12"/>
      <c r="B212" s="12"/>
      <c r="C212" s="12"/>
      <c r="D212" s="12"/>
      <c r="E212" s="12"/>
      <c r="F212" s="12"/>
      <c r="G212" s="12"/>
      <c r="H212" s="12"/>
      <c r="I212" s="12"/>
      <c r="J212" s="12"/>
      <c r="K212" s="12"/>
    </row>
    <row r="213">
      <c r="A213" s="12"/>
      <c r="B213" s="12"/>
      <c r="C213" s="12"/>
      <c r="D213" s="12"/>
      <c r="E213" s="12"/>
      <c r="F213" s="12"/>
      <c r="G213" s="12"/>
      <c r="H213" s="12"/>
      <c r="I213" s="12"/>
      <c r="J213" s="12"/>
      <c r="K213" s="12"/>
    </row>
    <row r="214">
      <c r="A214" s="12"/>
      <c r="B214" s="12"/>
      <c r="C214" s="12"/>
      <c r="D214" s="12"/>
      <c r="E214" s="12"/>
      <c r="F214" s="12"/>
      <c r="G214" s="12"/>
      <c r="H214" s="12"/>
      <c r="I214" s="12"/>
      <c r="J214" s="12"/>
      <c r="K214" s="12"/>
    </row>
    <row r="215">
      <c r="A215" s="12"/>
      <c r="B215" s="12"/>
      <c r="C215" s="12"/>
      <c r="D215" s="12"/>
      <c r="E215" s="12"/>
      <c r="F215" s="12"/>
      <c r="G215" s="12"/>
      <c r="H215" s="12"/>
      <c r="I215" s="12"/>
      <c r="J215" s="12"/>
      <c r="K215" s="12"/>
    </row>
    <row r="216">
      <c r="A216" s="12"/>
      <c r="B216" s="12"/>
      <c r="C216" s="12"/>
      <c r="D216" s="12"/>
      <c r="E216" s="12"/>
      <c r="F216" s="12"/>
      <c r="G216" s="12"/>
      <c r="H216" s="12"/>
      <c r="I216" s="12"/>
      <c r="J216" s="12"/>
      <c r="K216" s="12"/>
    </row>
    <row r="217">
      <c r="A217" s="12"/>
      <c r="B217" s="12"/>
      <c r="C217" s="12"/>
      <c r="D217" s="12"/>
      <c r="E217" s="12"/>
      <c r="F217" s="12"/>
      <c r="G217" s="12"/>
      <c r="H217" s="12"/>
      <c r="I217" s="12"/>
      <c r="J217" s="12"/>
      <c r="K217" s="12"/>
    </row>
    <row r="218">
      <c r="A218" s="12"/>
      <c r="B218" s="12"/>
      <c r="C218" s="12"/>
      <c r="D218" s="12"/>
      <c r="E218" s="12"/>
      <c r="F218" s="12"/>
      <c r="G218" s="12"/>
      <c r="H218" s="12"/>
      <c r="I218" s="12"/>
      <c r="J218" s="12"/>
      <c r="K218" s="12"/>
    </row>
    <row r="219">
      <c r="A219" s="12"/>
      <c r="B219" s="12"/>
      <c r="C219" s="12"/>
      <c r="D219" s="12"/>
      <c r="E219" s="12"/>
      <c r="F219" s="12"/>
      <c r="G219" s="12"/>
      <c r="H219" s="12"/>
      <c r="I219" s="12"/>
      <c r="J219" s="12"/>
      <c r="K219" s="12"/>
    </row>
    <row r="220">
      <c r="A220" s="12"/>
      <c r="B220" s="12"/>
      <c r="C220" s="12"/>
      <c r="D220" s="12"/>
      <c r="E220" s="12"/>
      <c r="F220" s="12"/>
      <c r="G220" s="12"/>
      <c r="H220" s="12"/>
      <c r="I220" s="12"/>
      <c r="J220" s="12"/>
      <c r="K220" s="12"/>
    </row>
    <row r="221">
      <c r="A221" s="12"/>
      <c r="B221" s="12"/>
      <c r="C221" s="12"/>
      <c r="D221" s="12"/>
      <c r="E221" s="12"/>
      <c r="F221" s="12"/>
      <c r="G221" s="12"/>
      <c r="H221" s="12"/>
      <c r="I221" s="12"/>
      <c r="J221" s="12"/>
      <c r="K221" s="12"/>
    </row>
    <row r="222">
      <c r="A222" s="12"/>
      <c r="B222" s="12"/>
      <c r="C222" s="12"/>
      <c r="D222" s="12"/>
      <c r="E222" s="12"/>
      <c r="F222" s="12"/>
      <c r="G222" s="12"/>
      <c r="H222" s="12"/>
      <c r="I222" s="12"/>
      <c r="J222" s="12"/>
      <c r="K222" s="12"/>
    </row>
    <row r="223">
      <c r="A223" s="12"/>
      <c r="B223" s="12"/>
      <c r="C223" s="12"/>
      <c r="D223" s="12"/>
      <c r="E223" s="12"/>
      <c r="F223" s="12"/>
      <c r="G223" s="12"/>
      <c r="H223" s="12"/>
      <c r="I223" s="12"/>
      <c r="J223" s="12"/>
      <c r="K223" s="12"/>
    </row>
    <row r="224">
      <c r="A224" s="12"/>
      <c r="B224" s="12"/>
      <c r="C224" s="12"/>
      <c r="D224" s="12"/>
      <c r="E224" s="12"/>
      <c r="F224" s="12"/>
      <c r="G224" s="12"/>
      <c r="H224" s="12"/>
      <c r="I224" s="12"/>
      <c r="J224" s="12"/>
      <c r="K224" s="12"/>
    </row>
    <row r="225">
      <c r="A225" s="12"/>
      <c r="B225" s="12"/>
      <c r="C225" s="12"/>
      <c r="D225" s="12"/>
      <c r="E225" s="12"/>
      <c r="F225" s="12"/>
      <c r="G225" s="12"/>
      <c r="H225" s="12"/>
      <c r="I225" s="12"/>
      <c r="J225" s="12"/>
      <c r="K225" s="12"/>
    </row>
    <row r="226">
      <c r="A226" s="12"/>
      <c r="B226" s="12"/>
      <c r="C226" s="12"/>
      <c r="D226" s="12"/>
      <c r="E226" s="12"/>
      <c r="F226" s="12"/>
      <c r="G226" s="12"/>
      <c r="H226" s="12"/>
      <c r="I226" s="12"/>
      <c r="J226" s="12"/>
      <c r="K226" s="12"/>
    </row>
    <row r="227">
      <c r="A227" s="12"/>
      <c r="B227" s="12"/>
      <c r="C227" s="12"/>
      <c r="D227" s="12"/>
      <c r="E227" s="12"/>
      <c r="F227" s="12"/>
      <c r="G227" s="12"/>
      <c r="H227" s="12"/>
      <c r="I227" s="12"/>
      <c r="J227" s="12"/>
      <c r="K227" s="12"/>
    </row>
    <row r="228">
      <c r="A228" s="12"/>
      <c r="B228" s="12"/>
      <c r="C228" s="12"/>
      <c r="D228" s="12"/>
      <c r="E228" s="12"/>
      <c r="F228" s="12"/>
      <c r="G228" s="12"/>
      <c r="H228" s="12"/>
      <c r="I228" s="12"/>
      <c r="J228" s="12"/>
      <c r="K228" s="12"/>
    </row>
    <row r="229">
      <c r="A229" s="12"/>
      <c r="B229" s="12"/>
      <c r="C229" s="12"/>
      <c r="D229" s="12"/>
      <c r="E229" s="12"/>
      <c r="F229" s="12"/>
      <c r="G229" s="12"/>
      <c r="H229" s="12"/>
      <c r="I229" s="12"/>
      <c r="J229" s="12"/>
      <c r="K229" s="12"/>
    </row>
    <row r="230">
      <c r="A230" s="12"/>
      <c r="B230" s="12"/>
      <c r="C230" s="12"/>
      <c r="D230" s="12"/>
      <c r="E230" s="12"/>
      <c r="F230" s="12"/>
      <c r="G230" s="12"/>
      <c r="H230" s="12"/>
      <c r="I230" s="12"/>
      <c r="J230" s="12"/>
      <c r="K230" s="12"/>
    </row>
    <row r="231">
      <c r="A231" s="12"/>
      <c r="B231" s="12"/>
      <c r="C231" s="12"/>
      <c r="D231" s="12"/>
      <c r="E231" s="12"/>
      <c r="F231" s="12"/>
      <c r="G231" s="12"/>
      <c r="H231" s="12"/>
      <c r="I231" s="12"/>
      <c r="J231" s="12"/>
      <c r="K231" s="12"/>
    </row>
    <row r="232">
      <c r="A232" s="12"/>
      <c r="B232" s="12"/>
      <c r="C232" s="12"/>
      <c r="D232" s="12"/>
      <c r="E232" s="12"/>
      <c r="F232" s="12"/>
      <c r="G232" s="12"/>
      <c r="H232" s="12"/>
      <c r="I232" s="12"/>
      <c r="J232" s="12"/>
      <c r="K232" s="12"/>
    </row>
    <row r="233">
      <c r="A233" s="12"/>
      <c r="B233" s="12"/>
      <c r="C233" s="12"/>
      <c r="D233" s="12"/>
      <c r="E233" s="12"/>
      <c r="F233" s="12"/>
      <c r="G233" s="12"/>
      <c r="H233" s="12"/>
      <c r="I233" s="12"/>
      <c r="J233" s="12"/>
      <c r="K233" s="12"/>
    </row>
    <row r="234">
      <c r="A234" s="12"/>
      <c r="B234" s="12"/>
      <c r="C234" s="12"/>
      <c r="D234" s="12"/>
      <c r="E234" s="12"/>
      <c r="F234" s="12"/>
      <c r="G234" s="12"/>
      <c r="H234" s="12"/>
      <c r="I234" s="12"/>
      <c r="J234" s="12"/>
      <c r="K234" s="12"/>
    </row>
    <row r="235">
      <c r="A235" s="12"/>
      <c r="B235" s="12"/>
      <c r="C235" s="12"/>
      <c r="D235" s="12"/>
      <c r="E235" s="12"/>
      <c r="F235" s="12"/>
      <c r="G235" s="12"/>
      <c r="H235" s="12"/>
      <c r="I235" s="12"/>
      <c r="J235" s="12"/>
      <c r="K235" s="12"/>
    </row>
    <row r="236">
      <c r="A236" s="12"/>
      <c r="B236" s="12"/>
      <c r="C236" s="12"/>
      <c r="D236" s="12"/>
      <c r="E236" s="12"/>
      <c r="F236" s="12"/>
      <c r="G236" s="12"/>
      <c r="H236" s="12"/>
      <c r="I236" s="12"/>
      <c r="J236" s="12"/>
      <c r="K236" s="12"/>
    </row>
    <row r="237">
      <c r="A237" s="12"/>
      <c r="B237" s="12"/>
      <c r="C237" s="12"/>
      <c r="D237" s="12"/>
      <c r="E237" s="12"/>
      <c r="F237" s="12"/>
      <c r="G237" s="12"/>
      <c r="H237" s="12"/>
      <c r="I237" s="12"/>
      <c r="J237" s="12"/>
      <c r="K237" s="12"/>
    </row>
    <row r="238">
      <c r="A238" s="12"/>
      <c r="B238" s="12"/>
      <c r="C238" s="12"/>
      <c r="D238" s="12"/>
      <c r="E238" s="12"/>
      <c r="F238" s="12"/>
      <c r="G238" s="12"/>
      <c r="H238" s="12"/>
      <c r="I238" s="12"/>
      <c r="J238" s="12"/>
      <c r="K238" s="12"/>
    </row>
    <row r="239">
      <c r="A239" s="12"/>
      <c r="B239" s="12"/>
      <c r="C239" s="12"/>
      <c r="D239" s="12"/>
      <c r="E239" s="12"/>
      <c r="F239" s="12"/>
      <c r="G239" s="12"/>
      <c r="H239" s="12"/>
      <c r="I239" s="12"/>
      <c r="J239" s="12"/>
      <c r="K239" s="12"/>
    </row>
    <row r="240">
      <c r="A240" s="12"/>
      <c r="B240" s="12"/>
      <c r="C240" s="12"/>
      <c r="D240" s="12"/>
      <c r="E240" s="12"/>
      <c r="F240" s="12"/>
      <c r="G240" s="12"/>
      <c r="H240" s="12"/>
      <c r="I240" s="12"/>
      <c r="J240" s="12"/>
      <c r="K240" s="12"/>
    </row>
    <row r="241">
      <c r="A241" s="12"/>
      <c r="B241" s="12"/>
      <c r="C241" s="12"/>
      <c r="D241" s="12"/>
      <c r="E241" s="12"/>
      <c r="F241" s="12"/>
      <c r="G241" s="12"/>
      <c r="H241" s="12"/>
      <c r="I241" s="12"/>
      <c r="J241" s="12"/>
      <c r="K241" s="12"/>
    </row>
    <row r="242">
      <c r="A242" s="12"/>
      <c r="B242" s="12"/>
      <c r="C242" s="12"/>
      <c r="D242" s="12"/>
      <c r="E242" s="12"/>
      <c r="F242" s="12"/>
      <c r="G242" s="12"/>
      <c r="H242" s="12"/>
      <c r="I242" s="12"/>
      <c r="J242" s="12"/>
      <c r="K242" s="12"/>
    </row>
    <row r="243">
      <c r="A243" s="12"/>
      <c r="B243" s="12"/>
      <c r="C243" s="12"/>
      <c r="D243" s="12"/>
      <c r="E243" s="12"/>
      <c r="F243" s="12"/>
      <c r="G243" s="12"/>
      <c r="H243" s="12"/>
      <c r="I243" s="12"/>
      <c r="J243" s="12"/>
      <c r="K243" s="12"/>
    </row>
    <row r="244">
      <c r="A244" s="12"/>
      <c r="B244" s="12"/>
      <c r="C244" s="12"/>
      <c r="D244" s="12"/>
      <c r="E244" s="12"/>
      <c r="F244" s="12"/>
      <c r="G244" s="12"/>
      <c r="H244" s="12"/>
      <c r="I244" s="12"/>
      <c r="J244" s="12"/>
      <c r="K244" s="12"/>
    </row>
    <row r="245">
      <c r="A245" s="12"/>
      <c r="B245" s="12"/>
      <c r="C245" s="12"/>
      <c r="D245" s="12"/>
      <c r="E245" s="12"/>
      <c r="F245" s="12"/>
      <c r="G245" s="12"/>
      <c r="H245" s="12"/>
      <c r="I245" s="12"/>
      <c r="J245" s="12"/>
      <c r="K245" s="12"/>
    </row>
    <row r="246">
      <c r="A246" s="12"/>
      <c r="B246" s="12"/>
      <c r="C246" s="12"/>
      <c r="D246" s="12"/>
      <c r="E246" s="12"/>
      <c r="F246" s="12"/>
      <c r="G246" s="12"/>
      <c r="H246" s="12"/>
      <c r="I246" s="12"/>
      <c r="J246" s="12"/>
      <c r="K246" s="12"/>
    </row>
    <row r="247">
      <c r="A247" s="12"/>
      <c r="B247" s="12"/>
      <c r="C247" s="12"/>
      <c r="D247" s="12"/>
      <c r="E247" s="12"/>
      <c r="F247" s="12"/>
      <c r="G247" s="12"/>
      <c r="H247" s="12"/>
      <c r="I247" s="12"/>
      <c r="J247" s="12"/>
      <c r="K247" s="12"/>
    </row>
    <row r="248">
      <c r="A248" s="12"/>
      <c r="B248" s="12"/>
      <c r="C248" s="12"/>
      <c r="D248" s="12"/>
      <c r="E248" s="12"/>
      <c r="F248" s="12"/>
      <c r="G248" s="12"/>
      <c r="H248" s="12"/>
      <c r="I248" s="12"/>
      <c r="J248" s="12"/>
      <c r="K248" s="12"/>
    </row>
    <row r="249">
      <c r="A249" s="12"/>
      <c r="B249" s="12"/>
      <c r="C249" s="12"/>
      <c r="D249" s="12"/>
      <c r="E249" s="12"/>
      <c r="F249" s="12"/>
      <c r="G249" s="12"/>
      <c r="H249" s="12"/>
      <c r="I249" s="12"/>
      <c r="J249" s="12"/>
      <c r="K249" s="12"/>
    </row>
    <row r="250">
      <c r="A250" s="12"/>
      <c r="B250" s="12"/>
      <c r="C250" s="12"/>
      <c r="D250" s="12"/>
      <c r="E250" s="12"/>
      <c r="F250" s="12"/>
      <c r="G250" s="12"/>
      <c r="H250" s="12"/>
      <c r="I250" s="12"/>
      <c r="J250" s="12"/>
      <c r="K250" s="12"/>
    </row>
    <row r="251">
      <c r="A251" s="12"/>
      <c r="B251" s="12"/>
      <c r="C251" s="12"/>
      <c r="D251" s="12"/>
      <c r="E251" s="12"/>
      <c r="F251" s="12"/>
      <c r="G251" s="12"/>
      <c r="H251" s="12"/>
      <c r="I251" s="12"/>
      <c r="J251" s="12"/>
      <c r="K251" s="12"/>
    </row>
    <row r="252">
      <c r="A252" s="12"/>
      <c r="B252" s="12"/>
      <c r="C252" s="12"/>
      <c r="D252" s="12"/>
      <c r="E252" s="12"/>
      <c r="F252" s="12"/>
      <c r="G252" s="12"/>
      <c r="H252" s="12"/>
      <c r="I252" s="12"/>
      <c r="J252" s="12"/>
      <c r="K252" s="12"/>
    </row>
    <row r="253">
      <c r="A253" s="12"/>
      <c r="B253" s="12"/>
      <c r="C253" s="12"/>
      <c r="D253" s="12"/>
      <c r="E253" s="12"/>
      <c r="F253" s="12"/>
      <c r="G253" s="12"/>
      <c r="H253" s="12"/>
      <c r="I253" s="12"/>
      <c r="J253" s="12"/>
      <c r="K253" s="12"/>
    </row>
    <row r="254">
      <c r="A254" s="12"/>
      <c r="B254" s="12"/>
      <c r="C254" s="12"/>
      <c r="D254" s="12"/>
      <c r="E254" s="12"/>
      <c r="F254" s="12"/>
      <c r="G254" s="12"/>
      <c r="H254" s="12"/>
      <c r="I254" s="12"/>
      <c r="J254" s="12"/>
      <c r="K254" s="12"/>
    </row>
    <row r="255">
      <c r="A255" s="12"/>
      <c r="B255" s="12"/>
      <c r="C255" s="12"/>
      <c r="D255" s="12"/>
      <c r="E255" s="12"/>
      <c r="F255" s="12"/>
      <c r="G255" s="12"/>
      <c r="H255" s="12"/>
      <c r="I255" s="12"/>
      <c r="J255" s="12"/>
      <c r="K255" s="12"/>
    </row>
    <row r="256">
      <c r="A256" s="12"/>
      <c r="B256" s="12"/>
      <c r="C256" s="12"/>
      <c r="D256" s="12"/>
      <c r="E256" s="12"/>
      <c r="F256" s="12"/>
      <c r="G256" s="12"/>
      <c r="H256" s="12"/>
      <c r="I256" s="12"/>
      <c r="J256" s="12"/>
      <c r="K256" s="12"/>
    </row>
    <row r="257">
      <c r="A257" s="12"/>
      <c r="B257" s="12"/>
      <c r="C257" s="12"/>
      <c r="D257" s="12"/>
      <c r="E257" s="12"/>
      <c r="F257" s="12"/>
      <c r="G257" s="12"/>
      <c r="H257" s="12"/>
      <c r="I257" s="12"/>
      <c r="J257" s="12"/>
      <c r="K257" s="12"/>
    </row>
    <row r="258">
      <c r="A258" s="12"/>
      <c r="B258" s="12"/>
      <c r="C258" s="12"/>
      <c r="D258" s="12"/>
      <c r="E258" s="12"/>
      <c r="F258" s="12"/>
      <c r="G258" s="12"/>
      <c r="H258" s="12"/>
      <c r="I258" s="12"/>
      <c r="J258" s="12"/>
      <c r="K258" s="12"/>
    </row>
    <row r="259">
      <c r="A259" s="12"/>
      <c r="B259" s="12"/>
      <c r="C259" s="12"/>
      <c r="D259" s="12"/>
      <c r="E259" s="12"/>
      <c r="F259" s="12"/>
      <c r="G259" s="12"/>
      <c r="H259" s="12"/>
      <c r="I259" s="12"/>
      <c r="J259" s="12"/>
      <c r="K259" s="12"/>
    </row>
    <row r="260">
      <c r="A260" s="12"/>
      <c r="B260" s="12"/>
      <c r="C260" s="12"/>
      <c r="D260" s="12"/>
      <c r="E260" s="12"/>
      <c r="F260" s="12"/>
      <c r="G260" s="12"/>
      <c r="H260" s="12"/>
      <c r="I260" s="12"/>
      <c r="J260" s="12"/>
      <c r="K260" s="12"/>
    </row>
    <row r="261">
      <c r="A261" s="12"/>
      <c r="B261" s="12"/>
      <c r="C261" s="12"/>
      <c r="D261" s="12"/>
      <c r="E261" s="12"/>
      <c r="F261" s="12"/>
      <c r="G261" s="12"/>
      <c r="H261" s="12"/>
      <c r="I261" s="12"/>
      <c r="J261" s="12"/>
      <c r="K261" s="12"/>
    </row>
    <row r="262">
      <c r="A262" s="12"/>
      <c r="B262" s="12"/>
      <c r="C262" s="12"/>
      <c r="D262" s="12"/>
      <c r="E262" s="12"/>
      <c r="F262" s="12"/>
      <c r="G262" s="12"/>
      <c r="H262" s="12"/>
      <c r="I262" s="12"/>
      <c r="J262" s="12"/>
      <c r="K262" s="12"/>
    </row>
    <row r="263">
      <c r="A263" s="12"/>
      <c r="B263" s="12"/>
      <c r="C263" s="12"/>
      <c r="D263" s="12"/>
      <c r="E263" s="12"/>
      <c r="F263" s="12"/>
      <c r="G263" s="12"/>
      <c r="H263" s="12"/>
      <c r="I263" s="12"/>
      <c r="J263" s="12"/>
      <c r="K263" s="12"/>
    </row>
    <row r="264">
      <c r="A264" s="12"/>
      <c r="B264" s="12"/>
      <c r="C264" s="12"/>
      <c r="D264" s="12"/>
      <c r="E264" s="12"/>
      <c r="F264" s="12"/>
      <c r="G264" s="12"/>
      <c r="H264" s="12"/>
      <c r="I264" s="12"/>
      <c r="J264" s="12"/>
      <c r="K264" s="12"/>
    </row>
    <row r="265">
      <c r="A265" s="12"/>
      <c r="B265" s="12"/>
      <c r="C265" s="12"/>
      <c r="D265" s="12"/>
      <c r="E265" s="12"/>
      <c r="F265" s="12"/>
      <c r="G265" s="12"/>
      <c r="H265" s="12"/>
      <c r="I265" s="12"/>
      <c r="J265" s="12"/>
      <c r="K265" s="12"/>
    </row>
    <row r="266">
      <c r="A266" s="12"/>
      <c r="B266" s="12"/>
      <c r="C266" s="12"/>
      <c r="D266" s="12"/>
      <c r="E266" s="12"/>
      <c r="F266" s="12"/>
      <c r="G266" s="12"/>
      <c r="H266" s="12"/>
      <c r="I266" s="12"/>
      <c r="J266" s="12"/>
      <c r="K266" s="12"/>
    </row>
    <row r="267">
      <c r="A267" s="12"/>
      <c r="B267" s="12"/>
      <c r="C267" s="12"/>
      <c r="D267" s="12"/>
      <c r="E267" s="12"/>
      <c r="F267" s="12"/>
      <c r="G267" s="12"/>
      <c r="H267" s="12"/>
      <c r="I267" s="12"/>
      <c r="J267" s="12"/>
      <c r="K267" s="12"/>
    </row>
    <row r="268">
      <c r="A268" s="12"/>
      <c r="B268" s="12"/>
      <c r="C268" s="12"/>
      <c r="D268" s="12"/>
      <c r="E268" s="12"/>
      <c r="F268" s="12"/>
      <c r="G268" s="12"/>
      <c r="H268" s="12"/>
      <c r="I268" s="12"/>
      <c r="J268" s="12"/>
      <c r="K268" s="12"/>
    </row>
    <row r="269">
      <c r="A269" s="12"/>
      <c r="B269" s="12"/>
      <c r="C269" s="12"/>
      <c r="D269" s="12"/>
      <c r="E269" s="12"/>
      <c r="F269" s="12"/>
      <c r="G269" s="12"/>
      <c r="H269" s="12"/>
      <c r="I269" s="12"/>
      <c r="J269" s="12"/>
      <c r="K269" s="12"/>
    </row>
    <row r="270">
      <c r="A270" s="12"/>
      <c r="B270" s="12"/>
      <c r="C270" s="12"/>
      <c r="D270" s="12"/>
      <c r="E270" s="12"/>
      <c r="F270" s="12"/>
      <c r="G270" s="12"/>
      <c r="H270" s="12"/>
      <c r="I270" s="12"/>
      <c r="J270" s="12"/>
      <c r="K270" s="12"/>
    </row>
    <row r="271">
      <c r="A271" s="12"/>
      <c r="B271" s="12"/>
      <c r="C271" s="12"/>
      <c r="D271" s="12"/>
      <c r="E271" s="12"/>
      <c r="F271" s="12"/>
      <c r="G271" s="12"/>
      <c r="H271" s="12"/>
      <c r="I271" s="12"/>
      <c r="J271" s="12"/>
      <c r="K271" s="12"/>
    </row>
    <row r="272">
      <c r="A272" s="12"/>
      <c r="B272" s="12"/>
      <c r="C272" s="12"/>
      <c r="D272" s="12"/>
      <c r="E272" s="12"/>
      <c r="F272" s="12"/>
      <c r="G272" s="12"/>
      <c r="H272" s="12"/>
      <c r="I272" s="12"/>
      <c r="J272" s="12"/>
      <c r="K272" s="12"/>
    </row>
    <row r="273">
      <c r="A273" s="12"/>
      <c r="B273" s="12"/>
      <c r="C273" s="12"/>
      <c r="D273" s="12"/>
      <c r="E273" s="12"/>
      <c r="F273" s="12"/>
      <c r="G273" s="12"/>
      <c r="H273" s="12"/>
      <c r="I273" s="12"/>
      <c r="J273" s="12"/>
      <c r="K273" s="12"/>
    </row>
    <row r="274">
      <c r="A274" s="12"/>
      <c r="B274" s="12"/>
      <c r="C274" s="12"/>
      <c r="D274" s="12"/>
      <c r="E274" s="12"/>
      <c r="F274" s="12"/>
      <c r="G274" s="12"/>
      <c r="H274" s="12"/>
      <c r="I274" s="12"/>
      <c r="J274" s="12"/>
      <c r="K274" s="12"/>
    </row>
    <row r="275">
      <c r="A275" s="12"/>
      <c r="B275" s="12"/>
      <c r="C275" s="12"/>
      <c r="D275" s="12"/>
      <c r="E275" s="12"/>
      <c r="F275" s="12"/>
      <c r="G275" s="12"/>
      <c r="H275" s="12"/>
      <c r="I275" s="12"/>
      <c r="J275" s="12"/>
      <c r="K275" s="12"/>
    </row>
    <row r="276">
      <c r="A276" s="12"/>
      <c r="B276" s="12"/>
      <c r="C276" s="12"/>
      <c r="D276" s="12"/>
      <c r="E276" s="12"/>
      <c r="F276" s="12"/>
      <c r="G276" s="12"/>
      <c r="H276" s="12"/>
      <c r="I276" s="12"/>
      <c r="J276" s="12"/>
      <c r="K276" s="12"/>
    </row>
    <row r="277">
      <c r="A277" s="12"/>
      <c r="B277" s="12"/>
      <c r="C277" s="12"/>
      <c r="D277" s="12"/>
      <c r="E277" s="12"/>
      <c r="F277" s="12"/>
      <c r="G277" s="12"/>
      <c r="H277" s="12"/>
      <c r="I277" s="12"/>
      <c r="J277" s="12"/>
      <c r="K277" s="12"/>
    </row>
    <row r="278">
      <c r="A278" s="12"/>
      <c r="B278" s="12"/>
      <c r="C278" s="12"/>
      <c r="D278" s="12"/>
      <c r="E278" s="12"/>
      <c r="F278" s="12"/>
      <c r="G278" s="12"/>
      <c r="H278" s="12"/>
      <c r="I278" s="12"/>
      <c r="J278" s="12"/>
      <c r="K278" s="12"/>
    </row>
    <row r="279">
      <c r="A279" s="12"/>
      <c r="B279" s="12"/>
      <c r="C279" s="12"/>
      <c r="D279" s="12"/>
      <c r="E279" s="12"/>
      <c r="F279" s="12"/>
      <c r="G279" s="12"/>
      <c r="H279" s="12"/>
      <c r="I279" s="12"/>
      <c r="J279" s="12"/>
      <c r="K279" s="12"/>
    </row>
    <row r="280">
      <c r="A280" s="12"/>
      <c r="B280" s="12"/>
      <c r="C280" s="12"/>
      <c r="D280" s="12"/>
      <c r="E280" s="12"/>
      <c r="F280" s="12"/>
      <c r="G280" s="12"/>
      <c r="H280" s="12"/>
      <c r="I280" s="12"/>
      <c r="J280" s="12"/>
      <c r="K280" s="12"/>
    </row>
    <row r="281">
      <c r="A281" s="12"/>
      <c r="B281" s="12"/>
      <c r="C281" s="12"/>
      <c r="D281" s="12"/>
      <c r="E281" s="12"/>
      <c r="F281" s="12"/>
      <c r="G281" s="12"/>
      <c r="H281" s="12"/>
      <c r="I281" s="12"/>
      <c r="J281" s="12"/>
      <c r="K281" s="12"/>
    </row>
    <row r="282">
      <c r="A282" s="12"/>
      <c r="B282" s="12"/>
      <c r="C282" s="12"/>
      <c r="D282" s="12"/>
      <c r="E282" s="12"/>
      <c r="F282" s="12"/>
      <c r="G282" s="12"/>
      <c r="H282" s="12"/>
      <c r="I282" s="12"/>
      <c r="J282" s="12"/>
      <c r="K282" s="12"/>
    </row>
    <row r="283">
      <c r="A283" s="12"/>
      <c r="B283" s="12"/>
      <c r="C283" s="12"/>
      <c r="D283" s="12"/>
      <c r="E283" s="12"/>
      <c r="F283" s="12"/>
      <c r="G283" s="12"/>
      <c r="H283" s="12"/>
      <c r="I283" s="12"/>
      <c r="J283" s="12"/>
      <c r="K283" s="12"/>
    </row>
    <row r="284">
      <c r="A284" s="12"/>
      <c r="B284" s="12"/>
      <c r="C284" s="12"/>
      <c r="D284" s="12"/>
      <c r="E284" s="12"/>
      <c r="F284" s="12"/>
      <c r="G284" s="12"/>
      <c r="H284" s="12"/>
      <c r="I284" s="12"/>
      <c r="J284" s="12"/>
      <c r="K284" s="12"/>
    </row>
    <row r="285">
      <c r="A285" s="12"/>
      <c r="B285" s="12"/>
      <c r="C285" s="12"/>
      <c r="D285" s="12"/>
      <c r="E285" s="12"/>
      <c r="F285" s="12"/>
      <c r="G285" s="12"/>
      <c r="H285" s="12"/>
      <c r="I285" s="12"/>
      <c r="J285" s="12"/>
      <c r="K285" s="12"/>
    </row>
    <row r="286">
      <c r="A286" s="12"/>
      <c r="B286" s="12"/>
      <c r="C286" s="12"/>
      <c r="D286" s="12"/>
      <c r="E286" s="12"/>
      <c r="F286" s="12"/>
      <c r="G286" s="12"/>
      <c r="H286" s="12"/>
      <c r="I286" s="12"/>
      <c r="J286" s="12"/>
      <c r="K286" s="12"/>
    </row>
    <row r="287">
      <c r="A287" s="12"/>
      <c r="B287" s="12"/>
      <c r="C287" s="12"/>
      <c r="D287" s="12"/>
      <c r="E287" s="12"/>
      <c r="F287" s="12"/>
      <c r="G287" s="12"/>
      <c r="H287" s="12"/>
      <c r="I287" s="12"/>
      <c r="J287" s="12"/>
      <c r="K287" s="12"/>
    </row>
    <row r="288">
      <c r="A288" s="12"/>
      <c r="B288" s="12"/>
      <c r="C288" s="12"/>
      <c r="D288" s="12"/>
      <c r="E288" s="12"/>
      <c r="F288" s="12"/>
      <c r="G288" s="12"/>
      <c r="H288" s="12"/>
      <c r="I288" s="12"/>
      <c r="J288" s="12"/>
      <c r="K288" s="12"/>
    </row>
    <row r="289">
      <c r="A289" s="12"/>
      <c r="B289" s="12"/>
      <c r="C289" s="12"/>
      <c r="D289" s="12"/>
      <c r="E289" s="12"/>
      <c r="F289" s="12"/>
      <c r="G289" s="12"/>
      <c r="H289" s="12"/>
      <c r="I289" s="12"/>
      <c r="J289" s="12"/>
      <c r="K289" s="12"/>
    </row>
    <row r="290">
      <c r="A290" s="12"/>
      <c r="B290" s="12"/>
      <c r="C290" s="12"/>
      <c r="D290" s="12"/>
      <c r="E290" s="12"/>
      <c r="F290" s="12"/>
      <c r="G290" s="12"/>
      <c r="H290" s="12"/>
      <c r="I290" s="12"/>
      <c r="J290" s="12"/>
      <c r="K290" s="12"/>
    </row>
    <row r="291">
      <c r="A291" s="12"/>
      <c r="B291" s="12"/>
      <c r="C291" s="12"/>
      <c r="D291" s="12"/>
      <c r="E291" s="12"/>
      <c r="F291" s="12"/>
      <c r="G291" s="12"/>
      <c r="H291" s="12"/>
      <c r="I291" s="12"/>
      <c r="J291" s="12"/>
      <c r="K291" s="12"/>
    </row>
    <row r="292">
      <c r="A292" s="12"/>
      <c r="B292" s="12"/>
      <c r="C292" s="12"/>
      <c r="D292" s="12"/>
      <c r="E292" s="12"/>
      <c r="F292" s="12"/>
      <c r="G292" s="12"/>
      <c r="H292" s="12"/>
      <c r="I292" s="12"/>
      <c r="J292" s="12"/>
      <c r="K292" s="12"/>
    </row>
    <row r="293">
      <c r="A293" s="12"/>
      <c r="B293" s="12"/>
      <c r="C293" s="12"/>
      <c r="D293" s="12"/>
      <c r="E293" s="12"/>
      <c r="F293" s="12"/>
      <c r="G293" s="12"/>
      <c r="H293" s="12"/>
      <c r="I293" s="12"/>
      <c r="J293" s="12"/>
      <c r="K293" s="12"/>
    </row>
    <row r="294">
      <c r="A294" s="12"/>
      <c r="B294" s="12"/>
      <c r="C294" s="12"/>
      <c r="D294" s="12"/>
      <c r="E294" s="12"/>
      <c r="F294" s="12"/>
      <c r="G294" s="12"/>
      <c r="H294" s="12"/>
      <c r="I294" s="12"/>
      <c r="J294" s="12"/>
      <c r="K294" s="12"/>
    </row>
    <row r="295">
      <c r="A295" s="12"/>
      <c r="B295" s="12"/>
      <c r="C295" s="12"/>
      <c r="D295" s="12"/>
      <c r="E295" s="12"/>
      <c r="F295" s="12"/>
      <c r="G295" s="12"/>
      <c r="H295" s="12"/>
      <c r="I295" s="12"/>
      <c r="J295" s="12"/>
      <c r="K295" s="12"/>
    </row>
    <row r="296">
      <c r="A296" s="12"/>
      <c r="B296" s="12"/>
      <c r="C296" s="12"/>
      <c r="D296" s="12"/>
      <c r="E296" s="12"/>
      <c r="F296" s="12"/>
      <c r="G296" s="12"/>
      <c r="H296" s="12"/>
      <c r="I296" s="12"/>
      <c r="J296" s="12"/>
      <c r="K296" s="12"/>
    </row>
    <row r="297">
      <c r="A297" s="12"/>
      <c r="B297" s="12"/>
      <c r="C297" s="12"/>
      <c r="D297" s="12"/>
      <c r="E297" s="12"/>
      <c r="F297" s="12"/>
      <c r="G297" s="12"/>
      <c r="H297" s="12"/>
      <c r="I297" s="12"/>
      <c r="J297" s="12"/>
      <c r="K297" s="12"/>
    </row>
    <row r="298">
      <c r="A298" s="12"/>
      <c r="B298" s="12"/>
      <c r="C298" s="12"/>
      <c r="D298" s="12"/>
      <c r="E298" s="12"/>
      <c r="F298" s="12"/>
      <c r="G298" s="12"/>
      <c r="H298" s="12"/>
      <c r="I298" s="12"/>
      <c r="J298" s="12"/>
      <c r="K298" s="12"/>
    </row>
    <row r="299">
      <c r="A299" s="12"/>
      <c r="B299" s="12"/>
      <c r="C299" s="12"/>
      <c r="D299" s="12"/>
      <c r="E299" s="12"/>
      <c r="F299" s="12"/>
      <c r="G299" s="12"/>
      <c r="H299" s="12"/>
      <c r="I299" s="12"/>
      <c r="J299" s="12"/>
      <c r="K299" s="12"/>
    </row>
    <row r="300">
      <c r="A300" s="12"/>
      <c r="B300" s="12"/>
      <c r="C300" s="12"/>
      <c r="D300" s="12"/>
      <c r="E300" s="12"/>
      <c r="F300" s="12"/>
      <c r="G300" s="12"/>
      <c r="H300" s="12"/>
      <c r="I300" s="12"/>
      <c r="J300" s="12"/>
      <c r="K300" s="12"/>
    </row>
    <row r="301">
      <c r="A301" s="12"/>
      <c r="B301" s="12"/>
      <c r="C301" s="12"/>
      <c r="D301" s="12"/>
      <c r="E301" s="12"/>
      <c r="F301" s="12"/>
      <c r="G301" s="12"/>
      <c r="H301" s="12"/>
      <c r="I301" s="12"/>
      <c r="J301" s="12"/>
      <c r="K301" s="12"/>
    </row>
    <row r="302">
      <c r="A302" s="12"/>
      <c r="B302" s="12"/>
      <c r="C302" s="12"/>
      <c r="D302" s="12"/>
      <c r="E302" s="12"/>
      <c r="F302" s="12"/>
      <c r="G302" s="12"/>
      <c r="H302" s="12"/>
      <c r="I302" s="12"/>
      <c r="J302" s="12"/>
      <c r="K302" s="12"/>
    </row>
    <row r="303">
      <c r="A303" s="12"/>
      <c r="B303" s="12"/>
      <c r="C303" s="12"/>
      <c r="D303" s="12"/>
      <c r="E303" s="12"/>
      <c r="F303" s="12"/>
      <c r="G303" s="12"/>
      <c r="H303" s="12"/>
      <c r="I303" s="12"/>
      <c r="J303" s="12"/>
      <c r="K303" s="12"/>
    </row>
    <row r="304">
      <c r="A304" s="12"/>
      <c r="B304" s="12"/>
      <c r="C304" s="12"/>
      <c r="D304" s="12"/>
      <c r="E304" s="12"/>
      <c r="F304" s="12"/>
      <c r="G304" s="12"/>
      <c r="H304" s="12"/>
      <c r="I304" s="12"/>
      <c r="J304" s="12"/>
      <c r="K304" s="12"/>
    </row>
    <row r="305">
      <c r="A305" s="12"/>
      <c r="B305" s="12"/>
      <c r="C305" s="12"/>
      <c r="D305" s="12"/>
      <c r="E305" s="12"/>
      <c r="F305" s="12"/>
      <c r="G305" s="12"/>
      <c r="H305" s="12"/>
      <c r="I305" s="12"/>
      <c r="J305" s="12"/>
      <c r="K305" s="12"/>
    </row>
    <row r="306">
      <c r="A306" s="12"/>
      <c r="B306" s="12"/>
      <c r="C306" s="12"/>
      <c r="D306" s="12"/>
      <c r="E306" s="12"/>
      <c r="F306" s="12"/>
      <c r="G306" s="12"/>
      <c r="H306" s="12"/>
      <c r="I306" s="12"/>
      <c r="J306" s="12"/>
      <c r="K306" s="12"/>
    </row>
    <row r="307">
      <c r="A307" s="12"/>
      <c r="B307" s="12"/>
      <c r="C307" s="12"/>
      <c r="D307" s="12"/>
      <c r="E307" s="12"/>
      <c r="F307" s="12"/>
      <c r="G307" s="12"/>
      <c r="H307" s="12"/>
      <c r="I307" s="12"/>
      <c r="J307" s="12"/>
      <c r="K307" s="12"/>
    </row>
    <row r="308">
      <c r="A308" s="12"/>
      <c r="B308" s="12"/>
      <c r="C308" s="12"/>
      <c r="D308" s="12"/>
      <c r="E308" s="12"/>
      <c r="F308" s="12"/>
      <c r="G308" s="12"/>
      <c r="H308" s="12"/>
      <c r="I308" s="12"/>
      <c r="J308" s="12"/>
      <c r="K308" s="12"/>
    </row>
    <row r="309">
      <c r="A309" s="12"/>
      <c r="B309" s="12"/>
      <c r="C309" s="12"/>
      <c r="D309" s="12"/>
      <c r="E309" s="12"/>
      <c r="F309" s="12"/>
      <c r="G309" s="12"/>
      <c r="H309" s="12"/>
      <c r="I309" s="12"/>
      <c r="J309" s="12"/>
      <c r="K309" s="12"/>
    </row>
    <row r="310">
      <c r="A310" s="12"/>
      <c r="B310" s="12"/>
      <c r="C310" s="12"/>
      <c r="D310" s="12"/>
      <c r="E310" s="12"/>
      <c r="F310" s="12"/>
      <c r="G310" s="12"/>
      <c r="H310" s="12"/>
      <c r="I310" s="12"/>
      <c r="J310" s="12"/>
      <c r="K310" s="12"/>
    </row>
    <row r="311">
      <c r="A311" s="12"/>
      <c r="B311" s="12"/>
      <c r="C311" s="12"/>
      <c r="D311" s="12"/>
      <c r="E311" s="12"/>
      <c r="F311" s="12"/>
      <c r="G311" s="12"/>
      <c r="H311" s="12"/>
      <c r="I311" s="12"/>
      <c r="J311" s="12"/>
      <c r="K311" s="12"/>
    </row>
    <row r="312">
      <c r="A312" s="12"/>
      <c r="B312" s="12"/>
      <c r="C312" s="12"/>
      <c r="D312" s="12"/>
      <c r="E312" s="12"/>
      <c r="F312" s="12"/>
      <c r="G312" s="12"/>
      <c r="H312" s="12"/>
      <c r="I312" s="12"/>
      <c r="J312" s="12"/>
      <c r="K312" s="12"/>
    </row>
    <row r="313">
      <c r="A313" s="12"/>
      <c r="B313" s="12"/>
      <c r="C313" s="12"/>
      <c r="D313" s="12"/>
      <c r="E313" s="12"/>
      <c r="F313" s="12"/>
      <c r="G313" s="12"/>
      <c r="H313" s="12"/>
      <c r="I313" s="12"/>
      <c r="J313" s="12"/>
      <c r="K313" s="12"/>
    </row>
    <row r="314">
      <c r="A314" s="12"/>
      <c r="B314" s="12"/>
      <c r="C314" s="12"/>
      <c r="D314" s="12"/>
      <c r="E314" s="12"/>
      <c r="F314" s="12"/>
      <c r="G314" s="12"/>
      <c r="H314" s="12"/>
      <c r="I314" s="12"/>
      <c r="J314" s="12"/>
      <c r="K314" s="12"/>
    </row>
    <row r="315">
      <c r="A315" s="12"/>
      <c r="B315" s="12"/>
      <c r="C315" s="12"/>
      <c r="D315" s="12"/>
      <c r="E315" s="12"/>
      <c r="F315" s="12"/>
      <c r="G315" s="12"/>
      <c r="H315" s="12"/>
      <c r="I315" s="12"/>
      <c r="J315" s="12"/>
      <c r="K315" s="12"/>
    </row>
    <row r="316">
      <c r="A316" s="12"/>
      <c r="B316" s="12"/>
      <c r="C316" s="12"/>
      <c r="D316" s="12"/>
      <c r="E316" s="12"/>
      <c r="F316" s="12"/>
      <c r="G316" s="12"/>
      <c r="H316" s="12"/>
      <c r="I316" s="12"/>
      <c r="J316" s="12"/>
      <c r="K316" s="12"/>
    </row>
    <row r="317">
      <c r="A317" s="12"/>
      <c r="B317" s="12"/>
      <c r="C317" s="12"/>
      <c r="D317" s="12"/>
      <c r="E317" s="12"/>
      <c r="F317" s="12"/>
      <c r="G317" s="12"/>
      <c r="H317" s="12"/>
      <c r="I317" s="12"/>
      <c r="J317" s="12"/>
      <c r="K317" s="12"/>
    </row>
    <row r="318">
      <c r="A318" s="12"/>
      <c r="B318" s="12"/>
      <c r="C318" s="12"/>
      <c r="D318" s="12"/>
      <c r="E318" s="12"/>
      <c r="F318" s="12"/>
      <c r="G318" s="12"/>
      <c r="H318" s="12"/>
      <c r="I318" s="12"/>
      <c r="J318" s="12"/>
      <c r="K318" s="12"/>
    </row>
    <row r="319">
      <c r="A319" s="12"/>
      <c r="B319" s="12"/>
      <c r="C319" s="12"/>
      <c r="D319" s="12"/>
      <c r="E319" s="12"/>
      <c r="F319" s="12"/>
      <c r="G319" s="12"/>
      <c r="H319" s="12"/>
      <c r="I319" s="12"/>
      <c r="J319" s="12"/>
      <c r="K319" s="12"/>
    </row>
    <row r="320">
      <c r="A320" s="12"/>
      <c r="B320" s="12"/>
      <c r="C320" s="12"/>
      <c r="D320" s="12"/>
      <c r="E320" s="12"/>
      <c r="F320" s="12"/>
      <c r="G320" s="12"/>
      <c r="H320" s="12"/>
      <c r="I320" s="12"/>
      <c r="J320" s="12"/>
      <c r="K320" s="12"/>
    </row>
    <row r="321">
      <c r="A321" s="12"/>
      <c r="B321" s="12"/>
      <c r="C321" s="12"/>
      <c r="D321" s="12"/>
      <c r="E321" s="12"/>
      <c r="F321" s="12"/>
      <c r="G321" s="12"/>
      <c r="H321" s="12"/>
      <c r="I321" s="12"/>
      <c r="J321" s="12"/>
      <c r="K321" s="12"/>
    </row>
    <row r="322">
      <c r="A322" s="12"/>
      <c r="B322" s="12"/>
      <c r="C322" s="12"/>
      <c r="D322" s="12"/>
      <c r="E322" s="12"/>
      <c r="F322" s="12"/>
      <c r="G322" s="12"/>
      <c r="H322" s="12"/>
      <c r="I322" s="12"/>
      <c r="J322" s="12"/>
      <c r="K322" s="12"/>
    </row>
    <row r="323">
      <c r="A323" s="12"/>
      <c r="B323" s="12"/>
      <c r="C323" s="12"/>
      <c r="D323" s="12"/>
      <c r="E323" s="12"/>
      <c r="F323" s="12"/>
      <c r="G323" s="12"/>
      <c r="H323" s="12"/>
      <c r="I323" s="12"/>
      <c r="J323" s="12"/>
      <c r="K323" s="12"/>
    </row>
    <row r="324">
      <c r="A324" s="12"/>
      <c r="B324" s="12"/>
      <c r="C324" s="12"/>
      <c r="D324" s="12"/>
      <c r="E324" s="12"/>
      <c r="F324" s="12"/>
      <c r="G324" s="12"/>
      <c r="H324" s="12"/>
      <c r="I324" s="12"/>
      <c r="J324" s="12"/>
      <c r="K324" s="12"/>
    </row>
    <row r="325">
      <c r="A325" s="12"/>
      <c r="B325" s="12"/>
      <c r="C325" s="12"/>
      <c r="D325" s="12"/>
      <c r="E325" s="12"/>
      <c r="F325" s="12"/>
      <c r="G325" s="12"/>
      <c r="H325" s="12"/>
      <c r="I325" s="12"/>
      <c r="J325" s="12"/>
      <c r="K325" s="12"/>
    </row>
    <row r="326">
      <c r="A326" s="12"/>
      <c r="B326" s="12"/>
      <c r="C326" s="12"/>
      <c r="D326" s="12"/>
      <c r="E326" s="12"/>
      <c r="F326" s="12"/>
      <c r="G326" s="12"/>
      <c r="H326" s="12"/>
      <c r="I326" s="12"/>
      <c r="J326" s="12"/>
      <c r="K326" s="12"/>
    </row>
    <row r="327">
      <c r="A327" s="12"/>
      <c r="B327" s="12"/>
      <c r="C327" s="12"/>
      <c r="D327" s="12"/>
      <c r="E327" s="12"/>
      <c r="F327" s="12"/>
      <c r="G327" s="12"/>
      <c r="H327" s="12"/>
      <c r="I327" s="12"/>
      <c r="J327" s="12"/>
      <c r="K327" s="12"/>
    </row>
    <row r="328">
      <c r="A328" s="12"/>
      <c r="B328" s="12"/>
      <c r="C328" s="12"/>
      <c r="D328" s="12"/>
      <c r="E328" s="12"/>
      <c r="F328" s="12"/>
      <c r="G328" s="12"/>
      <c r="H328" s="12"/>
      <c r="I328" s="12"/>
      <c r="J328" s="12"/>
      <c r="K328" s="12"/>
    </row>
    <row r="329">
      <c r="A329" s="12"/>
      <c r="B329" s="12"/>
      <c r="C329" s="12"/>
      <c r="D329" s="12"/>
      <c r="E329" s="12"/>
      <c r="F329" s="12"/>
      <c r="G329" s="12"/>
      <c r="H329" s="12"/>
      <c r="I329" s="12"/>
      <c r="J329" s="12"/>
      <c r="K329" s="12"/>
    </row>
    <row r="330">
      <c r="A330" s="12"/>
      <c r="B330" s="12"/>
      <c r="C330" s="12"/>
      <c r="D330" s="12"/>
      <c r="E330" s="12"/>
      <c r="F330" s="12"/>
      <c r="G330" s="12"/>
      <c r="H330" s="12"/>
      <c r="I330" s="12"/>
      <c r="J330" s="12"/>
      <c r="K330" s="12"/>
    </row>
    <row r="331">
      <c r="A331" s="12"/>
      <c r="B331" s="12"/>
      <c r="C331" s="12"/>
      <c r="D331" s="12"/>
      <c r="E331" s="12"/>
      <c r="F331" s="12"/>
      <c r="G331" s="12"/>
      <c r="H331" s="12"/>
      <c r="I331" s="12"/>
      <c r="J331" s="12"/>
      <c r="K331" s="12"/>
    </row>
    <row r="332">
      <c r="A332" s="12"/>
      <c r="B332" s="12"/>
      <c r="C332" s="12"/>
      <c r="D332" s="12"/>
      <c r="E332" s="12"/>
      <c r="F332" s="12"/>
      <c r="G332" s="12"/>
      <c r="H332" s="12"/>
      <c r="I332" s="12"/>
      <c r="J332" s="12"/>
      <c r="K332" s="12"/>
    </row>
    <row r="333">
      <c r="A333" s="12"/>
      <c r="B333" s="12"/>
      <c r="C333" s="12"/>
      <c r="D333" s="12"/>
      <c r="E333" s="12"/>
      <c r="F333" s="12"/>
      <c r="G333" s="12"/>
      <c r="H333" s="12"/>
      <c r="I333" s="12"/>
      <c r="J333" s="12"/>
      <c r="K333" s="12"/>
    </row>
    <row r="334">
      <c r="A334" s="12"/>
      <c r="B334" s="12"/>
      <c r="C334" s="12"/>
      <c r="D334" s="12"/>
      <c r="E334" s="12"/>
      <c r="F334" s="12"/>
      <c r="G334" s="12"/>
      <c r="H334" s="12"/>
      <c r="I334" s="12"/>
      <c r="J334" s="12"/>
      <c r="K334" s="12"/>
    </row>
    <row r="335">
      <c r="A335" s="12"/>
      <c r="B335" s="12"/>
      <c r="C335" s="12"/>
      <c r="D335" s="12"/>
      <c r="E335" s="12"/>
      <c r="F335" s="12"/>
      <c r="G335" s="12"/>
      <c r="H335" s="12"/>
      <c r="I335" s="12"/>
      <c r="J335" s="12"/>
      <c r="K335" s="12"/>
    </row>
    <row r="336">
      <c r="A336" s="12"/>
      <c r="B336" s="12"/>
      <c r="C336" s="12"/>
      <c r="D336" s="12"/>
      <c r="E336" s="12"/>
      <c r="F336" s="12"/>
      <c r="G336" s="12"/>
      <c r="H336" s="12"/>
      <c r="I336" s="12"/>
      <c r="J336" s="12"/>
      <c r="K336" s="12"/>
    </row>
    <row r="337">
      <c r="A337" s="12"/>
      <c r="B337" s="12"/>
      <c r="C337" s="12"/>
      <c r="D337" s="12"/>
      <c r="E337" s="12"/>
      <c r="F337" s="12"/>
      <c r="G337" s="12"/>
      <c r="H337" s="12"/>
      <c r="I337" s="12"/>
      <c r="J337" s="12"/>
      <c r="K337" s="12"/>
    </row>
    <row r="338">
      <c r="A338" s="12"/>
      <c r="B338" s="12"/>
      <c r="C338" s="12"/>
      <c r="D338" s="12"/>
      <c r="E338" s="12"/>
      <c r="F338" s="12"/>
      <c r="G338" s="12"/>
      <c r="H338" s="12"/>
      <c r="I338" s="12"/>
      <c r="J338" s="12"/>
      <c r="K338" s="12"/>
    </row>
    <row r="339">
      <c r="A339" s="12"/>
      <c r="B339" s="12"/>
      <c r="C339" s="12"/>
      <c r="D339" s="12"/>
      <c r="E339" s="12"/>
      <c r="F339" s="12"/>
      <c r="G339" s="12"/>
      <c r="H339" s="12"/>
      <c r="I339" s="12"/>
      <c r="J339" s="12"/>
      <c r="K339" s="12"/>
    </row>
    <row r="340">
      <c r="A340" s="12"/>
      <c r="B340" s="12"/>
      <c r="C340" s="12"/>
      <c r="D340" s="12"/>
      <c r="E340" s="12"/>
      <c r="F340" s="12"/>
      <c r="G340" s="12"/>
      <c r="H340" s="12"/>
      <c r="I340" s="12"/>
      <c r="J340" s="12"/>
      <c r="K340" s="12"/>
    </row>
    <row r="341">
      <c r="A341" s="12"/>
      <c r="B341" s="12"/>
      <c r="C341" s="12"/>
      <c r="D341" s="12"/>
      <c r="E341" s="12"/>
      <c r="F341" s="12"/>
      <c r="G341" s="12"/>
      <c r="H341" s="12"/>
      <c r="I341" s="12"/>
      <c r="J341" s="12"/>
      <c r="K341" s="12"/>
    </row>
    <row r="342">
      <c r="A342" s="12"/>
      <c r="B342" s="12"/>
      <c r="C342" s="12"/>
      <c r="D342" s="12"/>
      <c r="E342" s="12"/>
      <c r="F342" s="12"/>
      <c r="G342" s="12"/>
      <c r="H342" s="12"/>
      <c r="I342" s="12"/>
      <c r="J342" s="12"/>
      <c r="K342" s="12"/>
    </row>
    <row r="343">
      <c r="A343" s="12"/>
      <c r="B343" s="12"/>
      <c r="C343" s="12"/>
      <c r="D343" s="12"/>
      <c r="E343" s="12"/>
      <c r="F343" s="12"/>
      <c r="G343" s="12"/>
      <c r="H343" s="12"/>
      <c r="I343" s="12"/>
      <c r="J343" s="12"/>
      <c r="K343" s="12"/>
    </row>
    <row r="344">
      <c r="A344" s="12"/>
      <c r="B344" s="12"/>
      <c r="C344" s="12"/>
      <c r="D344" s="12"/>
      <c r="E344" s="12"/>
      <c r="F344" s="12"/>
      <c r="G344" s="12"/>
      <c r="H344" s="12"/>
      <c r="I344" s="12"/>
      <c r="J344" s="12"/>
      <c r="K344" s="12"/>
    </row>
    <row r="345">
      <c r="A345" s="12"/>
      <c r="B345" s="12"/>
      <c r="C345" s="12"/>
      <c r="D345" s="12"/>
      <c r="E345" s="12"/>
      <c r="F345" s="12"/>
      <c r="G345" s="12"/>
      <c r="H345" s="12"/>
      <c r="I345" s="12"/>
      <c r="J345" s="12"/>
      <c r="K345" s="12"/>
    </row>
    <row r="346">
      <c r="A346" s="12"/>
      <c r="B346" s="12"/>
      <c r="C346" s="12"/>
      <c r="D346" s="12"/>
      <c r="E346" s="12"/>
      <c r="F346" s="12"/>
      <c r="G346" s="12"/>
      <c r="H346" s="12"/>
      <c r="I346" s="12"/>
      <c r="J346" s="12"/>
      <c r="K346" s="12"/>
    </row>
    <row r="347">
      <c r="A347" s="12"/>
      <c r="B347" s="12"/>
      <c r="C347" s="12"/>
      <c r="D347" s="12"/>
      <c r="E347" s="12"/>
      <c r="F347" s="12"/>
      <c r="G347" s="12"/>
      <c r="H347" s="12"/>
      <c r="I347" s="12"/>
      <c r="J347" s="12"/>
      <c r="K347" s="12"/>
    </row>
    <row r="348">
      <c r="A348" s="12"/>
      <c r="B348" s="12"/>
      <c r="C348" s="12"/>
      <c r="D348" s="12"/>
      <c r="E348" s="12"/>
      <c r="F348" s="12"/>
      <c r="G348" s="12"/>
      <c r="H348" s="12"/>
      <c r="I348" s="12"/>
      <c r="J348" s="12"/>
      <c r="K348" s="12"/>
    </row>
    <row r="349">
      <c r="A349" s="12"/>
      <c r="B349" s="12"/>
      <c r="C349" s="12"/>
      <c r="D349" s="12"/>
      <c r="E349" s="12"/>
      <c r="F349" s="12"/>
      <c r="G349" s="12"/>
      <c r="H349" s="12"/>
      <c r="I349" s="12"/>
      <c r="J349" s="12"/>
      <c r="K349" s="12"/>
    </row>
    <row r="350">
      <c r="A350" s="12"/>
      <c r="B350" s="12"/>
      <c r="C350" s="12"/>
      <c r="D350" s="12"/>
      <c r="E350" s="12"/>
      <c r="F350" s="12"/>
      <c r="G350" s="12"/>
      <c r="H350" s="12"/>
      <c r="I350" s="12"/>
      <c r="J350" s="12"/>
      <c r="K350" s="12"/>
    </row>
    <row r="351">
      <c r="A351" s="12"/>
      <c r="B351" s="12"/>
      <c r="C351" s="12"/>
      <c r="D351" s="12"/>
      <c r="E351" s="12"/>
      <c r="F351" s="12"/>
      <c r="G351" s="12"/>
      <c r="H351" s="12"/>
      <c r="I351" s="12"/>
      <c r="J351" s="12"/>
      <c r="K351" s="12"/>
    </row>
    <row r="352">
      <c r="A352" s="12"/>
      <c r="B352" s="12"/>
      <c r="C352" s="12"/>
      <c r="D352" s="12"/>
      <c r="E352" s="12"/>
      <c r="F352" s="12"/>
      <c r="G352" s="12"/>
      <c r="H352" s="12"/>
      <c r="I352" s="12"/>
      <c r="J352" s="12"/>
      <c r="K352" s="12"/>
    </row>
    <row r="353">
      <c r="A353" s="12"/>
      <c r="B353" s="12"/>
      <c r="C353" s="12"/>
      <c r="D353" s="12"/>
      <c r="E353" s="12"/>
      <c r="F353" s="12"/>
      <c r="G353" s="12"/>
      <c r="H353" s="12"/>
      <c r="I353" s="12"/>
      <c r="J353" s="12"/>
      <c r="K353" s="12"/>
    </row>
    <row r="354">
      <c r="A354" s="12"/>
      <c r="B354" s="12"/>
      <c r="C354" s="12"/>
      <c r="D354" s="12"/>
      <c r="E354" s="12"/>
      <c r="F354" s="12"/>
      <c r="G354" s="12"/>
      <c r="H354" s="12"/>
      <c r="I354" s="12"/>
      <c r="J354" s="12"/>
      <c r="K354" s="12"/>
    </row>
    <row r="355">
      <c r="A355" s="12"/>
      <c r="B355" s="12"/>
      <c r="C355" s="12"/>
      <c r="D355" s="12"/>
      <c r="E355" s="12"/>
      <c r="F355" s="12"/>
      <c r="G355" s="12"/>
      <c r="H355" s="12"/>
      <c r="I355" s="12"/>
      <c r="J355" s="12"/>
      <c r="K355" s="12"/>
    </row>
    <row r="356">
      <c r="A356" s="12"/>
      <c r="B356" s="12"/>
      <c r="C356" s="12"/>
      <c r="D356" s="12"/>
      <c r="E356" s="12"/>
      <c r="F356" s="12"/>
      <c r="G356" s="12"/>
      <c r="H356" s="12"/>
      <c r="I356" s="12"/>
      <c r="J356" s="12"/>
      <c r="K356" s="12"/>
    </row>
    <row r="357">
      <c r="A357" s="12"/>
      <c r="B357" s="12"/>
      <c r="C357" s="12"/>
      <c r="D357" s="12"/>
      <c r="E357" s="12"/>
      <c r="F357" s="12"/>
      <c r="G357" s="12"/>
      <c r="H357" s="12"/>
      <c r="I357" s="12"/>
      <c r="J357" s="12"/>
      <c r="K357" s="12"/>
    </row>
    <row r="358">
      <c r="A358" s="12"/>
      <c r="B358" s="12"/>
      <c r="C358" s="12"/>
      <c r="D358" s="12"/>
      <c r="E358" s="12"/>
      <c r="F358" s="12"/>
      <c r="G358" s="12"/>
      <c r="H358" s="12"/>
      <c r="I358" s="12"/>
      <c r="J358" s="12"/>
      <c r="K358" s="12"/>
    </row>
    <row r="359">
      <c r="A359" s="12"/>
      <c r="B359" s="12"/>
      <c r="C359" s="12"/>
      <c r="D359" s="12"/>
      <c r="E359" s="12"/>
      <c r="F359" s="12"/>
      <c r="G359" s="12"/>
      <c r="H359" s="12"/>
      <c r="I359" s="12"/>
      <c r="J359" s="12"/>
      <c r="K359" s="12"/>
    </row>
    <row r="360">
      <c r="A360" s="12"/>
      <c r="B360" s="12"/>
      <c r="C360" s="12"/>
      <c r="D360" s="12"/>
      <c r="E360" s="12"/>
      <c r="F360" s="12"/>
      <c r="G360" s="12"/>
      <c r="H360" s="12"/>
      <c r="I360" s="12"/>
      <c r="J360" s="12"/>
      <c r="K360" s="12"/>
    </row>
    <row r="361">
      <c r="A361" s="12"/>
      <c r="B361" s="12"/>
      <c r="C361" s="12"/>
      <c r="D361" s="12"/>
      <c r="E361" s="12"/>
      <c r="F361" s="12"/>
      <c r="G361" s="12"/>
      <c r="H361" s="12"/>
      <c r="I361" s="12"/>
      <c r="J361" s="12"/>
      <c r="K361" s="12"/>
    </row>
    <row r="362">
      <c r="A362" s="12"/>
      <c r="B362" s="12"/>
      <c r="C362" s="12"/>
      <c r="D362" s="12"/>
      <c r="E362" s="12"/>
      <c r="F362" s="12"/>
      <c r="G362" s="12"/>
      <c r="H362" s="12"/>
      <c r="I362" s="12"/>
      <c r="J362" s="12"/>
      <c r="K362" s="12"/>
    </row>
    <row r="363">
      <c r="A363" s="12"/>
      <c r="B363" s="12"/>
      <c r="C363" s="12"/>
      <c r="D363" s="12"/>
      <c r="E363" s="12"/>
      <c r="F363" s="12"/>
      <c r="G363" s="12"/>
      <c r="H363" s="12"/>
      <c r="I363" s="12"/>
      <c r="J363" s="12"/>
      <c r="K363" s="12"/>
    </row>
    <row r="364">
      <c r="A364" s="12"/>
      <c r="B364" s="12"/>
      <c r="C364" s="12"/>
      <c r="D364" s="12"/>
      <c r="E364" s="12"/>
      <c r="F364" s="12"/>
      <c r="G364" s="12"/>
      <c r="H364" s="12"/>
      <c r="I364" s="12"/>
      <c r="J364" s="12"/>
      <c r="K364" s="12"/>
    </row>
    <row r="365">
      <c r="A365" s="12"/>
      <c r="B365" s="12"/>
      <c r="C365" s="12"/>
      <c r="D365" s="12"/>
      <c r="E365" s="12"/>
      <c r="F365" s="12"/>
      <c r="G365" s="12"/>
      <c r="H365" s="12"/>
      <c r="I365" s="12"/>
      <c r="J365" s="12"/>
      <c r="K365" s="12"/>
    </row>
    <row r="366">
      <c r="A366" s="12"/>
      <c r="B366" s="12"/>
      <c r="C366" s="12"/>
      <c r="D366" s="12"/>
      <c r="E366" s="12"/>
      <c r="F366" s="12"/>
      <c r="G366" s="12"/>
      <c r="H366" s="12"/>
      <c r="I366" s="12"/>
      <c r="J366" s="12"/>
      <c r="K366" s="12"/>
    </row>
    <row r="367">
      <c r="A367" s="12"/>
      <c r="B367" s="12"/>
      <c r="C367" s="12"/>
      <c r="D367" s="12"/>
      <c r="E367" s="12"/>
      <c r="F367" s="12"/>
      <c r="G367" s="12"/>
      <c r="H367" s="12"/>
      <c r="I367" s="12"/>
      <c r="J367" s="12"/>
      <c r="K367" s="12"/>
    </row>
    <row r="368">
      <c r="A368" s="12"/>
      <c r="B368" s="12"/>
      <c r="C368" s="12"/>
      <c r="D368" s="12"/>
      <c r="E368" s="12"/>
      <c r="F368" s="12"/>
      <c r="G368" s="12"/>
      <c r="H368" s="12"/>
      <c r="I368" s="12"/>
      <c r="J368" s="12"/>
      <c r="K368" s="12"/>
    </row>
    <row r="369">
      <c r="A369" s="12"/>
      <c r="B369" s="12"/>
      <c r="C369" s="12"/>
      <c r="D369" s="12"/>
      <c r="E369" s="12"/>
      <c r="F369" s="12"/>
      <c r="G369" s="12"/>
      <c r="H369" s="12"/>
      <c r="I369" s="12"/>
      <c r="J369" s="12"/>
      <c r="K369" s="12"/>
    </row>
    <row r="370">
      <c r="A370" s="12"/>
      <c r="B370" s="12"/>
      <c r="C370" s="12"/>
      <c r="D370" s="12"/>
      <c r="E370" s="12"/>
      <c r="F370" s="12"/>
      <c r="G370" s="12"/>
      <c r="H370" s="12"/>
      <c r="I370" s="12"/>
      <c r="J370" s="12"/>
      <c r="K370" s="12"/>
    </row>
    <row r="371">
      <c r="A371" s="12"/>
      <c r="B371" s="12"/>
      <c r="C371" s="12"/>
      <c r="D371" s="12"/>
      <c r="E371" s="12"/>
      <c r="F371" s="12"/>
      <c r="G371" s="12"/>
      <c r="H371" s="12"/>
      <c r="I371" s="12"/>
      <c r="J371" s="12"/>
      <c r="K371" s="12"/>
    </row>
    <row r="372">
      <c r="A372" s="12"/>
      <c r="B372" s="12"/>
      <c r="C372" s="12"/>
      <c r="D372" s="12"/>
      <c r="E372" s="12"/>
      <c r="F372" s="12"/>
      <c r="G372" s="12"/>
      <c r="H372" s="12"/>
      <c r="I372" s="12"/>
      <c r="J372" s="12"/>
      <c r="K372" s="12"/>
    </row>
    <row r="373">
      <c r="A373" s="12"/>
      <c r="B373" s="12"/>
      <c r="C373" s="12"/>
      <c r="D373" s="12"/>
      <c r="E373" s="12"/>
      <c r="F373" s="12"/>
      <c r="G373" s="12"/>
      <c r="H373" s="12"/>
      <c r="I373" s="12"/>
      <c r="J373" s="12"/>
      <c r="K373" s="12"/>
    </row>
    <row r="374">
      <c r="A374" s="12"/>
      <c r="B374" s="12"/>
      <c r="C374" s="12"/>
      <c r="D374" s="12"/>
      <c r="E374" s="12"/>
      <c r="F374" s="12"/>
      <c r="G374" s="12"/>
      <c r="H374" s="12"/>
      <c r="I374" s="12"/>
      <c r="J374" s="12"/>
      <c r="K374" s="12"/>
    </row>
    <row r="375">
      <c r="A375" s="12"/>
      <c r="B375" s="12"/>
      <c r="C375" s="12"/>
      <c r="D375" s="12"/>
      <c r="E375" s="12"/>
      <c r="F375" s="12"/>
      <c r="G375" s="12"/>
      <c r="H375" s="12"/>
      <c r="I375" s="12"/>
      <c r="J375" s="12"/>
      <c r="K375" s="12"/>
    </row>
    <row r="376">
      <c r="A376" s="12"/>
      <c r="B376" s="12"/>
      <c r="C376" s="12"/>
      <c r="D376" s="12"/>
      <c r="E376" s="12"/>
      <c r="F376" s="12"/>
      <c r="G376" s="12"/>
      <c r="H376" s="12"/>
      <c r="I376" s="12"/>
      <c r="J376" s="12"/>
      <c r="K376" s="12"/>
    </row>
    <row r="377">
      <c r="A377" s="12"/>
      <c r="B377" s="12"/>
      <c r="C377" s="12"/>
      <c r="D377" s="12"/>
      <c r="E377" s="12"/>
      <c r="F377" s="12"/>
      <c r="G377" s="12"/>
      <c r="H377" s="12"/>
      <c r="I377" s="12"/>
      <c r="J377" s="12"/>
      <c r="K377" s="12"/>
    </row>
    <row r="378">
      <c r="A378" s="12"/>
      <c r="B378" s="12"/>
      <c r="C378" s="12"/>
      <c r="D378" s="12"/>
      <c r="E378" s="12"/>
      <c r="F378" s="12"/>
      <c r="G378" s="12"/>
      <c r="H378" s="12"/>
      <c r="I378" s="12"/>
      <c r="J378" s="12"/>
      <c r="K378" s="12"/>
    </row>
    <row r="379">
      <c r="A379" s="12"/>
      <c r="B379" s="12"/>
      <c r="C379" s="12"/>
      <c r="D379" s="12"/>
      <c r="E379" s="12"/>
      <c r="F379" s="12"/>
      <c r="G379" s="12"/>
      <c r="H379" s="12"/>
      <c r="I379" s="12"/>
      <c r="J379" s="12"/>
      <c r="K379" s="12"/>
    </row>
    <row r="380">
      <c r="A380" s="12"/>
      <c r="B380" s="12"/>
      <c r="C380" s="12"/>
      <c r="D380" s="12"/>
      <c r="E380" s="12"/>
      <c r="F380" s="12"/>
      <c r="G380" s="12"/>
      <c r="H380" s="12"/>
      <c r="I380" s="12"/>
      <c r="J380" s="12"/>
      <c r="K380" s="12"/>
    </row>
    <row r="381">
      <c r="A381" s="12"/>
      <c r="B381" s="12"/>
      <c r="C381" s="12"/>
      <c r="D381" s="12"/>
      <c r="E381" s="12"/>
      <c r="F381" s="12"/>
      <c r="G381" s="12"/>
      <c r="H381" s="12"/>
      <c r="I381" s="12"/>
      <c r="J381" s="12"/>
      <c r="K381" s="12"/>
    </row>
    <row r="382">
      <c r="A382" s="12"/>
      <c r="B382" s="12"/>
      <c r="C382" s="12"/>
      <c r="D382" s="12"/>
      <c r="E382" s="12"/>
      <c r="F382" s="12"/>
      <c r="G382" s="12"/>
      <c r="H382" s="12"/>
      <c r="I382" s="12"/>
      <c r="J382" s="12"/>
      <c r="K382" s="12"/>
    </row>
    <row r="383">
      <c r="A383" s="12"/>
      <c r="B383" s="12"/>
      <c r="C383" s="12"/>
      <c r="D383" s="12"/>
      <c r="E383" s="12"/>
      <c r="F383" s="12"/>
      <c r="G383" s="12"/>
      <c r="H383" s="12"/>
      <c r="I383" s="12"/>
      <c r="J383" s="12"/>
      <c r="K383" s="12"/>
    </row>
    <row r="384">
      <c r="A384" s="12"/>
      <c r="B384" s="12"/>
      <c r="C384" s="12"/>
      <c r="D384" s="12"/>
      <c r="E384" s="12"/>
      <c r="F384" s="12"/>
      <c r="G384" s="12"/>
      <c r="H384" s="12"/>
      <c r="I384" s="12"/>
      <c r="J384" s="12"/>
      <c r="K384" s="12"/>
    </row>
    <row r="385">
      <c r="A385" s="12"/>
      <c r="B385" s="12"/>
      <c r="C385" s="12"/>
      <c r="D385" s="12"/>
      <c r="E385" s="12"/>
      <c r="F385" s="12"/>
      <c r="G385" s="12"/>
      <c r="H385" s="12"/>
      <c r="I385" s="12"/>
      <c r="J385" s="12"/>
      <c r="K385" s="12"/>
    </row>
    <row r="386">
      <c r="A386" s="12"/>
      <c r="B386" s="12"/>
      <c r="C386" s="12"/>
      <c r="D386" s="12"/>
      <c r="E386" s="12"/>
      <c r="F386" s="12"/>
      <c r="G386" s="12"/>
      <c r="H386" s="12"/>
      <c r="I386" s="12"/>
      <c r="J386" s="12"/>
      <c r="K386" s="12"/>
    </row>
    <row r="387">
      <c r="A387" s="12"/>
      <c r="B387" s="12"/>
      <c r="C387" s="12"/>
      <c r="D387" s="12"/>
      <c r="E387" s="12"/>
      <c r="F387" s="12"/>
      <c r="G387" s="12"/>
      <c r="H387" s="12"/>
      <c r="I387" s="12"/>
      <c r="J387" s="12"/>
      <c r="K387" s="12"/>
    </row>
    <row r="388">
      <c r="A388" s="12"/>
      <c r="B388" s="12"/>
      <c r="C388" s="12"/>
      <c r="D388" s="12"/>
      <c r="E388" s="12"/>
      <c r="F388" s="12"/>
      <c r="G388" s="12"/>
      <c r="H388" s="12"/>
      <c r="I388" s="12"/>
      <c r="J388" s="12"/>
      <c r="K388" s="12"/>
    </row>
    <row r="389">
      <c r="A389" s="12"/>
      <c r="B389" s="12"/>
      <c r="C389" s="12"/>
      <c r="D389" s="12"/>
      <c r="E389" s="12"/>
      <c r="F389" s="12"/>
      <c r="G389" s="12"/>
      <c r="H389" s="12"/>
      <c r="I389" s="12"/>
      <c r="J389" s="12"/>
      <c r="K389" s="12"/>
    </row>
    <row r="390">
      <c r="A390" s="12"/>
      <c r="B390" s="12"/>
      <c r="C390" s="12"/>
      <c r="D390" s="12"/>
      <c r="E390" s="12"/>
      <c r="F390" s="12"/>
      <c r="G390" s="12"/>
      <c r="H390" s="12"/>
      <c r="I390" s="12"/>
      <c r="J390" s="12"/>
      <c r="K390" s="12"/>
    </row>
    <row r="391">
      <c r="A391" s="12"/>
      <c r="B391" s="12"/>
      <c r="C391" s="12"/>
      <c r="D391" s="12"/>
      <c r="E391" s="12"/>
      <c r="F391" s="12"/>
      <c r="G391" s="12"/>
      <c r="H391" s="12"/>
      <c r="I391" s="12"/>
      <c r="J391" s="12"/>
      <c r="K391" s="12"/>
    </row>
    <row r="392">
      <c r="A392" s="12"/>
      <c r="B392" s="12"/>
      <c r="C392" s="12"/>
      <c r="D392" s="12"/>
      <c r="E392" s="12"/>
      <c r="F392" s="12"/>
      <c r="G392" s="12"/>
      <c r="H392" s="12"/>
      <c r="I392" s="12"/>
      <c r="J392" s="12"/>
      <c r="K392" s="12"/>
    </row>
    <row r="393">
      <c r="A393" s="12"/>
      <c r="B393" s="12"/>
      <c r="C393" s="12"/>
      <c r="D393" s="12"/>
      <c r="E393" s="12"/>
      <c r="F393" s="12"/>
      <c r="G393" s="12"/>
      <c r="H393" s="12"/>
      <c r="I393" s="12"/>
      <c r="J393" s="12"/>
      <c r="K393" s="12"/>
    </row>
    <row r="394">
      <c r="A394" s="12"/>
      <c r="B394" s="12"/>
      <c r="C394" s="12"/>
      <c r="D394" s="12"/>
      <c r="E394" s="12"/>
      <c r="F394" s="12"/>
      <c r="G394" s="12"/>
      <c r="H394" s="12"/>
      <c r="I394" s="12"/>
      <c r="J394" s="12"/>
      <c r="K394" s="12"/>
    </row>
    <row r="395">
      <c r="A395" s="12"/>
      <c r="B395" s="12"/>
      <c r="C395" s="12"/>
      <c r="D395" s="12"/>
      <c r="E395" s="12"/>
      <c r="F395" s="12"/>
      <c r="G395" s="12"/>
      <c r="H395" s="12"/>
      <c r="I395" s="12"/>
      <c r="J395" s="12"/>
      <c r="K395" s="12"/>
    </row>
    <row r="396">
      <c r="A396" s="12"/>
      <c r="B396" s="12"/>
      <c r="C396" s="12"/>
      <c r="D396" s="12"/>
      <c r="E396" s="12"/>
      <c r="F396" s="12"/>
      <c r="G396" s="12"/>
      <c r="H396" s="12"/>
      <c r="I396" s="12"/>
      <c r="J396" s="12"/>
      <c r="K396" s="12"/>
    </row>
    <row r="397">
      <c r="A397" s="12"/>
      <c r="B397" s="12"/>
      <c r="C397" s="12"/>
      <c r="D397" s="12"/>
      <c r="E397" s="12"/>
      <c r="F397" s="12"/>
      <c r="G397" s="12"/>
      <c r="H397" s="12"/>
      <c r="I397" s="12"/>
      <c r="J397" s="12"/>
      <c r="K397" s="12"/>
    </row>
    <row r="398">
      <c r="A398" s="12"/>
      <c r="B398" s="12"/>
      <c r="C398" s="12"/>
      <c r="D398" s="12"/>
      <c r="E398" s="12"/>
      <c r="F398" s="12"/>
      <c r="G398" s="12"/>
      <c r="H398" s="12"/>
      <c r="I398" s="12"/>
      <c r="J398" s="12"/>
      <c r="K398" s="12"/>
    </row>
    <row r="399">
      <c r="A399" s="12"/>
      <c r="B399" s="12"/>
      <c r="C399" s="12"/>
      <c r="D399" s="12"/>
      <c r="E399" s="12"/>
      <c r="F399" s="12"/>
      <c r="G399" s="12"/>
      <c r="H399" s="12"/>
      <c r="I399" s="12"/>
      <c r="J399" s="12"/>
      <c r="K399" s="12"/>
    </row>
    <row r="400">
      <c r="A400" s="12"/>
      <c r="B400" s="12"/>
      <c r="C400" s="12"/>
      <c r="D400" s="12"/>
      <c r="E400" s="12"/>
      <c r="F400" s="12"/>
      <c r="G400" s="12"/>
      <c r="H400" s="12"/>
      <c r="I400" s="12"/>
      <c r="J400" s="12"/>
      <c r="K400" s="12"/>
    </row>
    <row r="401">
      <c r="A401" s="12"/>
      <c r="B401" s="12"/>
      <c r="C401" s="12"/>
      <c r="D401" s="12"/>
      <c r="E401" s="12"/>
      <c r="F401" s="12"/>
      <c r="G401" s="12"/>
      <c r="H401" s="12"/>
      <c r="I401" s="12"/>
      <c r="J401" s="12"/>
      <c r="K401" s="12"/>
    </row>
    <row r="402">
      <c r="A402" s="12"/>
      <c r="B402" s="12"/>
      <c r="C402" s="12"/>
      <c r="D402" s="12"/>
      <c r="E402" s="12"/>
      <c r="F402" s="12"/>
      <c r="G402" s="12"/>
      <c r="H402" s="12"/>
      <c r="I402" s="12"/>
      <c r="J402" s="12"/>
      <c r="K402" s="12"/>
    </row>
    <row r="403">
      <c r="A403" s="12"/>
      <c r="B403" s="12"/>
      <c r="C403" s="12"/>
      <c r="D403" s="12"/>
      <c r="E403" s="12"/>
      <c r="F403" s="12"/>
      <c r="G403" s="12"/>
      <c r="H403" s="12"/>
      <c r="I403" s="12"/>
      <c r="J403" s="12"/>
      <c r="K403" s="12"/>
    </row>
    <row r="404">
      <c r="A404" s="12"/>
      <c r="B404" s="12"/>
      <c r="C404" s="12"/>
      <c r="D404" s="12"/>
      <c r="E404" s="12"/>
      <c r="F404" s="12"/>
      <c r="G404" s="12"/>
      <c r="H404" s="12"/>
      <c r="I404" s="12"/>
      <c r="J404" s="12"/>
      <c r="K404" s="12"/>
    </row>
    <row r="405">
      <c r="A405" s="12"/>
      <c r="B405" s="12"/>
      <c r="C405" s="12"/>
      <c r="D405" s="12"/>
      <c r="E405" s="12"/>
      <c r="F405" s="12"/>
      <c r="G405" s="12"/>
      <c r="H405" s="12"/>
      <c r="I405" s="12"/>
      <c r="J405" s="12"/>
      <c r="K405" s="12"/>
    </row>
    <row r="406">
      <c r="A406" s="12"/>
      <c r="B406" s="12"/>
      <c r="C406" s="12"/>
      <c r="D406" s="12"/>
      <c r="E406" s="12"/>
      <c r="F406" s="12"/>
      <c r="G406" s="12"/>
      <c r="H406" s="12"/>
      <c r="I406" s="12"/>
      <c r="J406" s="12"/>
      <c r="K406" s="12"/>
    </row>
    <row r="407">
      <c r="A407" s="12"/>
      <c r="B407" s="12"/>
      <c r="C407" s="12"/>
      <c r="D407" s="12"/>
      <c r="E407" s="12"/>
      <c r="F407" s="12"/>
      <c r="G407" s="12"/>
      <c r="H407" s="12"/>
      <c r="I407" s="12"/>
      <c r="J407" s="12"/>
      <c r="K407" s="12"/>
    </row>
    <row r="408">
      <c r="A408" s="12"/>
      <c r="B408" s="12"/>
      <c r="C408" s="12"/>
      <c r="D408" s="12"/>
      <c r="E408" s="12"/>
      <c r="F408" s="12"/>
      <c r="G408" s="12"/>
      <c r="H408" s="12"/>
      <c r="I408" s="12"/>
      <c r="J408" s="12"/>
      <c r="K408" s="12"/>
    </row>
    <row r="409">
      <c r="A409" s="12"/>
      <c r="B409" s="12"/>
      <c r="C409" s="12"/>
      <c r="D409" s="12"/>
      <c r="E409" s="12"/>
      <c r="F409" s="12"/>
      <c r="G409" s="12"/>
      <c r="H409" s="12"/>
      <c r="I409" s="12"/>
      <c r="J409" s="12"/>
      <c r="K409" s="12"/>
    </row>
    <row r="410">
      <c r="A410" s="12"/>
      <c r="B410" s="12"/>
      <c r="C410" s="12"/>
      <c r="D410" s="12"/>
      <c r="E410" s="12"/>
      <c r="F410" s="12"/>
      <c r="G410" s="12"/>
      <c r="H410" s="12"/>
      <c r="I410" s="12"/>
      <c r="J410" s="12"/>
      <c r="K410" s="12"/>
    </row>
    <row r="411">
      <c r="A411" s="12"/>
      <c r="B411" s="12"/>
      <c r="C411" s="12"/>
      <c r="D411" s="12"/>
      <c r="E411" s="12"/>
      <c r="F411" s="12"/>
      <c r="G411" s="12"/>
      <c r="H411" s="12"/>
      <c r="I411" s="12"/>
      <c r="J411" s="12"/>
      <c r="K411" s="12"/>
    </row>
    <row r="412">
      <c r="A412" s="12"/>
      <c r="B412" s="12"/>
      <c r="C412" s="12"/>
      <c r="D412" s="12"/>
      <c r="E412" s="12"/>
      <c r="F412" s="12"/>
      <c r="G412" s="12"/>
      <c r="H412" s="12"/>
      <c r="I412" s="12"/>
      <c r="J412" s="12"/>
      <c r="K412" s="12"/>
    </row>
    <row r="413">
      <c r="A413" s="12"/>
      <c r="B413" s="12"/>
      <c r="C413" s="12"/>
      <c r="D413" s="12"/>
      <c r="E413" s="12"/>
      <c r="F413" s="12"/>
      <c r="G413" s="12"/>
      <c r="H413" s="12"/>
      <c r="I413" s="12"/>
      <c r="J413" s="12"/>
      <c r="K413" s="12"/>
    </row>
    <row r="414">
      <c r="A414" s="12"/>
      <c r="B414" s="12"/>
      <c r="C414" s="12"/>
      <c r="D414" s="12"/>
      <c r="E414" s="12"/>
      <c r="F414" s="12"/>
      <c r="G414" s="12"/>
      <c r="H414" s="12"/>
      <c r="I414" s="12"/>
      <c r="J414" s="12"/>
      <c r="K414" s="12"/>
    </row>
    <row r="415">
      <c r="A415" s="12"/>
      <c r="B415" s="12"/>
      <c r="C415" s="12"/>
      <c r="D415" s="12"/>
      <c r="E415" s="12"/>
      <c r="F415" s="12"/>
      <c r="G415" s="12"/>
      <c r="H415" s="12"/>
      <c r="I415" s="12"/>
      <c r="J415" s="12"/>
      <c r="K415" s="12"/>
    </row>
    <row r="416">
      <c r="A416" s="12"/>
      <c r="B416" s="12"/>
      <c r="C416" s="12"/>
      <c r="D416" s="12"/>
      <c r="E416" s="12"/>
      <c r="F416" s="12"/>
      <c r="G416" s="12"/>
      <c r="H416" s="12"/>
      <c r="I416" s="12"/>
      <c r="J416" s="12"/>
      <c r="K416" s="12"/>
    </row>
    <row r="417">
      <c r="A417" s="12"/>
      <c r="B417" s="12"/>
      <c r="C417" s="12"/>
      <c r="D417" s="12"/>
      <c r="E417" s="12"/>
      <c r="F417" s="12"/>
      <c r="G417" s="12"/>
      <c r="H417" s="12"/>
      <c r="I417" s="12"/>
      <c r="J417" s="12"/>
      <c r="K417" s="12"/>
    </row>
    <row r="418">
      <c r="A418" s="12"/>
      <c r="B418" s="12"/>
      <c r="C418" s="12"/>
      <c r="D418" s="12"/>
      <c r="E418" s="12"/>
      <c r="F418" s="12"/>
      <c r="G418" s="12"/>
      <c r="H418" s="12"/>
      <c r="I418" s="12"/>
      <c r="J418" s="12"/>
      <c r="K418" s="12"/>
    </row>
    <row r="419">
      <c r="A419" s="12"/>
      <c r="B419" s="12"/>
      <c r="C419" s="12"/>
      <c r="D419" s="12"/>
      <c r="E419" s="12"/>
      <c r="F419" s="12"/>
      <c r="G419" s="12"/>
      <c r="H419" s="12"/>
      <c r="I419" s="12"/>
      <c r="J419" s="12"/>
      <c r="K419" s="12"/>
    </row>
    <row r="420">
      <c r="A420" s="12"/>
      <c r="B420" s="12"/>
      <c r="C420" s="12"/>
      <c r="D420" s="12"/>
      <c r="E420" s="12"/>
      <c r="F420" s="12"/>
      <c r="G420" s="12"/>
      <c r="H420" s="12"/>
      <c r="I420" s="12"/>
      <c r="J420" s="12"/>
      <c r="K420" s="12"/>
    </row>
    <row r="421">
      <c r="A421" s="12"/>
      <c r="B421" s="12"/>
      <c r="C421" s="12"/>
      <c r="D421" s="12"/>
      <c r="E421" s="12"/>
      <c r="F421" s="12"/>
      <c r="G421" s="12"/>
      <c r="H421" s="12"/>
      <c r="I421" s="12"/>
      <c r="J421" s="12"/>
      <c r="K421" s="12"/>
    </row>
    <row r="422">
      <c r="A422" s="12"/>
      <c r="B422" s="12"/>
      <c r="C422" s="12"/>
      <c r="D422" s="12"/>
      <c r="E422" s="12"/>
      <c r="F422" s="12"/>
      <c r="G422" s="12"/>
      <c r="H422" s="12"/>
      <c r="I422" s="12"/>
      <c r="J422" s="12"/>
      <c r="K422" s="12"/>
    </row>
    <row r="423">
      <c r="A423" s="12"/>
      <c r="B423" s="12"/>
      <c r="C423" s="12"/>
      <c r="D423" s="12"/>
      <c r="E423" s="12"/>
      <c r="F423" s="12"/>
      <c r="G423" s="12"/>
      <c r="H423" s="12"/>
      <c r="I423" s="12"/>
      <c r="J423" s="12"/>
      <c r="K423" s="12"/>
    </row>
    <row r="424">
      <c r="A424" s="12"/>
      <c r="B424" s="12"/>
      <c r="C424" s="12"/>
      <c r="D424" s="12"/>
      <c r="E424" s="12"/>
      <c r="F424" s="12"/>
      <c r="G424" s="12"/>
      <c r="H424" s="12"/>
      <c r="I424" s="12"/>
      <c r="J424" s="12"/>
      <c r="K424" s="12"/>
    </row>
    <row r="425">
      <c r="A425" s="12"/>
      <c r="B425" s="12"/>
      <c r="C425" s="12"/>
      <c r="D425" s="12"/>
      <c r="E425" s="12"/>
      <c r="F425" s="12"/>
      <c r="G425" s="12"/>
      <c r="H425" s="12"/>
      <c r="I425" s="12"/>
      <c r="J425" s="12"/>
      <c r="K425" s="12"/>
    </row>
    <row r="426">
      <c r="A426" s="12"/>
      <c r="B426" s="12"/>
      <c r="C426" s="12"/>
      <c r="D426" s="12"/>
      <c r="E426" s="12"/>
      <c r="F426" s="12"/>
      <c r="G426" s="12"/>
      <c r="H426" s="12"/>
      <c r="I426" s="12"/>
      <c r="J426" s="12"/>
      <c r="K426" s="12"/>
    </row>
    <row r="427">
      <c r="A427" s="12"/>
      <c r="B427" s="12"/>
      <c r="C427" s="12"/>
      <c r="D427" s="12"/>
      <c r="E427" s="12"/>
      <c r="F427" s="12"/>
      <c r="G427" s="12"/>
      <c r="H427" s="12"/>
      <c r="I427" s="12"/>
      <c r="J427" s="12"/>
      <c r="K427" s="12"/>
    </row>
    <row r="428">
      <c r="A428" s="12"/>
      <c r="B428" s="12"/>
      <c r="C428" s="12"/>
      <c r="D428" s="12"/>
      <c r="E428" s="12"/>
      <c r="F428" s="12"/>
      <c r="G428" s="12"/>
      <c r="H428" s="12"/>
      <c r="I428" s="12"/>
      <c r="J428" s="12"/>
      <c r="K428" s="12"/>
    </row>
    <row r="429">
      <c r="A429" s="12"/>
      <c r="B429" s="12"/>
      <c r="C429" s="12"/>
      <c r="D429" s="12"/>
      <c r="E429" s="12"/>
      <c r="F429" s="12"/>
      <c r="G429" s="12"/>
      <c r="H429" s="12"/>
      <c r="I429" s="12"/>
      <c r="J429" s="12"/>
      <c r="K429" s="12"/>
    </row>
    <row r="430">
      <c r="A430" s="12"/>
      <c r="B430" s="12"/>
      <c r="C430" s="12"/>
      <c r="D430" s="12"/>
      <c r="E430" s="12"/>
      <c r="F430" s="12"/>
      <c r="G430" s="12"/>
      <c r="H430" s="12"/>
      <c r="I430" s="12"/>
      <c r="J430" s="12"/>
      <c r="K430" s="12"/>
    </row>
    <row r="431">
      <c r="A431" s="12"/>
      <c r="B431" s="12"/>
      <c r="C431" s="12"/>
      <c r="D431" s="12"/>
      <c r="E431" s="12"/>
      <c r="F431" s="12"/>
      <c r="G431" s="12"/>
      <c r="H431" s="12"/>
      <c r="I431" s="12"/>
      <c r="J431" s="12"/>
      <c r="K431" s="12"/>
    </row>
    <row r="432">
      <c r="A432" s="12"/>
      <c r="B432" s="12"/>
      <c r="C432" s="12"/>
      <c r="D432" s="12"/>
      <c r="E432" s="12"/>
      <c r="F432" s="12"/>
      <c r="G432" s="12"/>
      <c r="H432" s="12"/>
      <c r="I432" s="12"/>
      <c r="J432" s="12"/>
      <c r="K432" s="12"/>
    </row>
    <row r="433">
      <c r="A433" s="12"/>
      <c r="B433" s="12"/>
      <c r="C433" s="12"/>
      <c r="D433" s="12"/>
      <c r="E433" s="12"/>
      <c r="F433" s="12"/>
      <c r="G433" s="12"/>
      <c r="H433" s="12"/>
      <c r="I433" s="12"/>
      <c r="J433" s="12"/>
      <c r="K433" s="12"/>
    </row>
    <row r="434">
      <c r="A434" s="12"/>
      <c r="B434" s="12"/>
      <c r="C434" s="12"/>
      <c r="D434" s="12"/>
      <c r="E434" s="12"/>
      <c r="F434" s="12"/>
      <c r="G434" s="12"/>
      <c r="H434" s="12"/>
      <c r="I434" s="12"/>
      <c r="J434" s="12"/>
      <c r="K434" s="12"/>
    </row>
    <row r="435">
      <c r="A435" s="12"/>
      <c r="B435" s="12"/>
      <c r="C435" s="12"/>
      <c r="D435" s="12"/>
      <c r="E435" s="12"/>
      <c r="F435" s="12"/>
      <c r="G435" s="12"/>
      <c r="H435" s="12"/>
      <c r="I435" s="12"/>
      <c r="J435" s="12"/>
      <c r="K435" s="12"/>
    </row>
    <row r="436">
      <c r="A436" s="12"/>
      <c r="B436" s="12"/>
      <c r="C436" s="12"/>
      <c r="D436" s="12"/>
      <c r="E436" s="12"/>
      <c r="F436" s="12"/>
      <c r="G436" s="12"/>
      <c r="H436" s="12"/>
      <c r="I436" s="12"/>
      <c r="J436" s="12"/>
      <c r="K436" s="12"/>
    </row>
    <row r="437">
      <c r="A437" s="12"/>
      <c r="B437" s="12"/>
      <c r="C437" s="12"/>
      <c r="D437" s="12"/>
      <c r="E437" s="12"/>
      <c r="F437" s="12"/>
      <c r="G437" s="12"/>
      <c r="H437" s="12"/>
      <c r="I437" s="12"/>
      <c r="J437" s="12"/>
      <c r="K437" s="12"/>
    </row>
    <row r="438">
      <c r="A438" s="12"/>
      <c r="B438" s="12"/>
      <c r="C438" s="12"/>
      <c r="D438" s="12"/>
      <c r="E438" s="12"/>
      <c r="F438" s="12"/>
      <c r="G438" s="12"/>
      <c r="H438" s="12"/>
      <c r="I438" s="12"/>
      <c r="J438" s="12"/>
      <c r="K438" s="12"/>
    </row>
    <row r="439">
      <c r="A439" s="12"/>
      <c r="B439" s="12"/>
      <c r="C439" s="12"/>
      <c r="D439" s="12"/>
      <c r="E439" s="12"/>
      <c r="F439" s="12"/>
      <c r="G439" s="12"/>
      <c r="H439" s="12"/>
      <c r="I439" s="12"/>
      <c r="J439" s="12"/>
      <c r="K439" s="12"/>
    </row>
    <row r="440">
      <c r="A440" s="12"/>
      <c r="B440" s="12"/>
      <c r="C440" s="12"/>
      <c r="D440" s="12"/>
      <c r="E440" s="12"/>
      <c r="F440" s="12"/>
      <c r="G440" s="12"/>
      <c r="H440" s="12"/>
      <c r="I440" s="12"/>
      <c r="J440" s="12"/>
      <c r="K440" s="12"/>
    </row>
    <row r="441">
      <c r="A441" s="12"/>
      <c r="B441" s="12"/>
      <c r="C441" s="12"/>
      <c r="D441" s="12"/>
      <c r="E441" s="12"/>
      <c r="F441" s="12"/>
      <c r="G441" s="12"/>
      <c r="H441" s="12"/>
      <c r="I441" s="12"/>
      <c r="J441" s="12"/>
      <c r="K441" s="12"/>
    </row>
    <row r="442">
      <c r="A442" s="12"/>
      <c r="B442" s="12"/>
      <c r="C442" s="12"/>
      <c r="D442" s="12"/>
      <c r="E442" s="12"/>
      <c r="F442" s="12"/>
      <c r="G442" s="12"/>
      <c r="H442" s="12"/>
      <c r="I442" s="12"/>
      <c r="J442" s="12"/>
      <c r="K442" s="12"/>
    </row>
    <row r="443">
      <c r="A443" s="12"/>
      <c r="B443" s="12"/>
      <c r="C443" s="12"/>
      <c r="D443" s="12"/>
      <c r="E443" s="12"/>
      <c r="F443" s="12"/>
      <c r="G443" s="12"/>
      <c r="H443" s="12"/>
      <c r="I443" s="12"/>
      <c r="J443" s="12"/>
      <c r="K443" s="12"/>
    </row>
    <row r="444">
      <c r="A444" s="12"/>
      <c r="B444" s="12"/>
      <c r="C444" s="12"/>
      <c r="D444" s="12"/>
      <c r="E444" s="12"/>
      <c r="F444" s="12"/>
      <c r="G444" s="12"/>
      <c r="H444" s="12"/>
      <c r="I444" s="12"/>
      <c r="J444" s="12"/>
      <c r="K444" s="12"/>
    </row>
    <row r="445">
      <c r="A445" s="12"/>
      <c r="B445" s="12"/>
      <c r="C445" s="12"/>
      <c r="D445" s="12"/>
      <c r="E445" s="12"/>
      <c r="F445" s="12"/>
      <c r="G445" s="12"/>
      <c r="H445" s="12"/>
      <c r="I445" s="12"/>
      <c r="J445" s="12"/>
      <c r="K445" s="12"/>
    </row>
    <row r="446">
      <c r="A446" s="12"/>
      <c r="B446" s="12"/>
      <c r="C446" s="12"/>
      <c r="D446" s="12"/>
      <c r="E446" s="12"/>
      <c r="F446" s="12"/>
      <c r="G446" s="12"/>
      <c r="H446" s="12"/>
      <c r="I446" s="12"/>
      <c r="J446" s="12"/>
      <c r="K446" s="12"/>
    </row>
    <row r="447">
      <c r="A447" s="12"/>
      <c r="B447" s="12"/>
      <c r="C447" s="12"/>
      <c r="D447" s="12"/>
      <c r="E447" s="12"/>
      <c r="F447" s="12"/>
      <c r="G447" s="12"/>
      <c r="H447" s="12"/>
      <c r="I447" s="12"/>
      <c r="J447" s="12"/>
      <c r="K447" s="12"/>
    </row>
    <row r="448">
      <c r="A448" s="12"/>
      <c r="B448" s="12"/>
      <c r="C448" s="12"/>
      <c r="D448" s="12"/>
      <c r="E448" s="12"/>
      <c r="F448" s="12"/>
      <c r="G448" s="12"/>
      <c r="H448" s="12"/>
      <c r="I448" s="12"/>
      <c r="J448" s="12"/>
      <c r="K448" s="12"/>
    </row>
    <row r="449">
      <c r="A449" s="12"/>
      <c r="B449" s="12"/>
      <c r="C449" s="12"/>
      <c r="D449" s="12"/>
      <c r="E449" s="12"/>
      <c r="F449" s="12"/>
      <c r="G449" s="12"/>
      <c r="H449" s="12"/>
      <c r="I449" s="12"/>
      <c r="J449" s="12"/>
      <c r="K449" s="12"/>
    </row>
    <row r="450">
      <c r="A450" s="12"/>
      <c r="B450" s="12"/>
      <c r="C450" s="12"/>
      <c r="D450" s="12"/>
      <c r="E450" s="12"/>
      <c r="F450" s="12"/>
      <c r="G450" s="12"/>
      <c r="H450" s="12"/>
      <c r="I450" s="12"/>
      <c r="J450" s="12"/>
      <c r="K450" s="12"/>
    </row>
    <row r="451">
      <c r="A451" s="12"/>
      <c r="B451" s="12"/>
      <c r="C451" s="12"/>
      <c r="D451" s="12"/>
      <c r="E451" s="12"/>
      <c r="F451" s="12"/>
      <c r="G451" s="12"/>
      <c r="H451" s="12"/>
      <c r="I451" s="12"/>
      <c r="J451" s="12"/>
      <c r="K451" s="12"/>
    </row>
    <row r="452">
      <c r="A452" s="12"/>
      <c r="B452" s="12"/>
      <c r="C452" s="12"/>
      <c r="D452" s="12"/>
      <c r="E452" s="12"/>
      <c r="F452" s="12"/>
      <c r="G452" s="12"/>
      <c r="H452" s="12"/>
      <c r="I452" s="12"/>
      <c r="J452" s="12"/>
      <c r="K452" s="12"/>
    </row>
    <row r="453">
      <c r="A453" s="12"/>
      <c r="B453" s="12"/>
      <c r="C453" s="12"/>
      <c r="D453" s="12"/>
      <c r="E453" s="12"/>
      <c r="F453" s="12"/>
      <c r="G453" s="12"/>
      <c r="H453" s="12"/>
      <c r="I453" s="12"/>
      <c r="J453" s="12"/>
      <c r="K453" s="12"/>
    </row>
    <row r="454">
      <c r="A454" s="12"/>
      <c r="B454" s="12"/>
      <c r="C454" s="12"/>
      <c r="D454" s="12"/>
      <c r="E454" s="12"/>
      <c r="F454" s="12"/>
      <c r="G454" s="12"/>
      <c r="H454" s="12"/>
      <c r="I454" s="12"/>
      <c r="J454" s="12"/>
      <c r="K454" s="12"/>
    </row>
    <row r="455">
      <c r="A455" s="12"/>
      <c r="B455" s="12"/>
      <c r="C455" s="12"/>
      <c r="D455" s="12"/>
      <c r="E455" s="12"/>
      <c r="F455" s="12"/>
      <c r="G455" s="12"/>
      <c r="H455" s="12"/>
      <c r="I455" s="12"/>
      <c r="J455" s="12"/>
      <c r="K455" s="12"/>
    </row>
    <row r="456">
      <c r="A456" s="12"/>
      <c r="B456" s="12"/>
      <c r="C456" s="12"/>
      <c r="D456" s="12"/>
      <c r="E456" s="12"/>
      <c r="F456" s="12"/>
      <c r="G456" s="12"/>
      <c r="H456" s="12"/>
      <c r="I456" s="12"/>
      <c r="J456" s="12"/>
      <c r="K456" s="12"/>
    </row>
    <row r="457">
      <c r="A457" s="12"/>
      <c r="B457" s="12"/>
      <c r="C457" s="12"/>
      <c r="D457" s="12"/>
      <c r="E457" s="12"/>
      <c r="F457" s="12"/>
      <c r="G457" s="12"/>
      <c r="H457" s="12"/>
      <c r="I457" s="12"/>
      <c r="J457" s="12"/>
      <c r="K457" s="12"/>
    </row>
    <row r="458">
      <c r="A458" s="12"/>
      <c r="B458" s="12"/>
      <c r="C458" s="12"/>
      <c r="D458" s="12"/>
      <c r="E458" s="12"/>
      <c r="F458" s="12"/>
      <c r="G458" s="12"/>
      <c r="H458" s="12"/>
      <c r="I458" s="12"/>
      <c r="J458" s="12"/>
      <c r="K458" s="12"/>
    </row>
    <row r="459">
      <c r="A459" s="12"/>
      <c r="B459" s="12"/>
      <c r="C459" s="12"/>
      <c r="D459" s="12"/>
      <c r="E459" s="12"/>
      <c r="F459" s="12"/>
      <c r="G459" s="12"/>
      <c r="H459" s="12"/>
      <c r="I459" s="12"/>
      <c r="J459" s="12"/>
      <c r="K459" s="12"/>
    </row>
    <row r="460">
      <c r="A460" s="12"/>
      <c r="B460" s="12"/>
      <c r="C460" s="12"/>
      <c r="D460" s="12"/>
      <c r="E460" s="12"/>
      <c r="F460" s="12"/>
      <c r="G460" s="12"/>
      <c r="H460" s="12"/>
      <c r="I460" s="12"/>
      <c r="J460" s="12"/>
      <c r="K460" s="12"/>
    </row>
    <row r="461">
      <c r="A461" s="12"/>
      <c r="B461" s="12"/>
      <c r="C461" s="12"/>
      <c r="D461" s="12"/>
      <c r="E461" s="12"/>
      <c r="F461" s="12"/>
      <c r="G461" s="12"/>
      <c r="H461" s="12"/>
      <c r="I461" s="12"/>
      <c r="J461" s="12"/>
      <c r="K461" s="12"/>
    </row>
    <row r="462">
      <c r="A462" s="12"/>
      <c r="B462" s="12"/>
      <c r="C462" s="12"/>
      <c r="D462" s="12"/>
      <c r="E462" s="12"/>
      <c r="F462" s="12"/>
      <c r="G462" s="12"/>
      <c r="H462" s="12"/>
      <c r="I462" s="12"/>
      <c r="J462" s="12"/>
      <c r="K462" s="12"/>
    </row>
    <row r="463">
      <c r="A463" s="12"/>
      <c r="B463" s="12"/>
      <c r="C463" s="12"/>
      <c r="D463" s="12"/>
      <c r="E463" s="12"/>
      <c r="F463" s="12"/>
      <c r="G463" s="12"/>
      <c r="H463" s="12"/>
      <c r="I463" s="12"/>
      <c r="J463" s="12"/>
      <c r="K463" s="12"/>
    </row>
    <row r="464">
      <c r="A464" s="12"/>
      <c r="B464" s="12"/>
      <c r="C464" s="12"/>
      <c r="D464" s="12"/>
      <c r="E464" s="12"/>
      <c r="F464" s="12"/>
      <c r="G464" s="12"/>
      <c r="H464" s="12"/>
      <c r="I464" s="12"/>
      <c r="J464" s="12"/>
      <c r="K464" s="12"/>
    </row>
    <row r="465">
      <c r="A465" s="12"/>
      <c r="B465" s="12"/>
      <c r="C465" s="12"/>
      <c r="D465" s="12"/>
      <c r="E465" s="12"/>
      <c r="F465" s="12"/>
      <c r="G465" s="12"/>
      <c r="H465" s="12"/>
      <c r="I465" s="12"/>
      <c r="J465" s="12"/>
      <c r="K465" s="12"/>
    </row>
    <row r="466">
      <c r="A466" s="12"/>
      <c r="B466" s="12"/>
      <c r="C466" s="12"/>
      <c r="D466" s="12"/>
      <c r="E466" s="12"/>
      <c r="F466" s="12"/>
      <c r="G466" s="12"/>
      <c r="H466" s="12"/>
      <c r="I466" s="12"/>
      <c r="J466" s="12"/>
      <c r="K466" s="12"/>
    </row>
    <row r="467">
      <c r="A467" s="12"/>
      <c r="B467" s="12"/>
      <c r="C467" s="12"/>
      <c r="D467" s="12"/>
      <c r="E467" s="12"/>
      <c r="F467" s="12"/>
      <c r="G467" s="12"/>
      <c r="H467" s="12"/>
      <c r="I467" s="12"/>
      <c r="J467" s="12"/>
      <c r="K467" s="12"/>
    </row>
    <row r="468">
      <c r="A468" s="12"/>
      <c r="B468" s="12"/>
      <c r="C468" s="12"/>
      <c r="D468" s="12"/>
      <c r="E468" s="12"/>
      <c r="F468" s="12"/>
      <c r="G468" s="12"/>
      <c r="H468" s="12"/>
      <c r="I468" s="12"/>
      <c r="J468" s="12"/>
      <c r="K468" s="12"/>
    </row>
    <row r="469">
      <c r="A469" s="12"/>
      <c r="B469" s="12"/>
      <c r="C469" s="12"/>
      <c r="D469" s="12"/>
      <c r="E469" s="12"/>
      <c r="F469" s="12"/>
      <c r="G469" s="12"/>
      <c r="H469" s="12"/>
      <c r="I469" s="12"/>
      <c r="J469" s="12"/>
      <c r="K469" s="12"/>
    </row>
    <row r="470">
      <c r="A470" s="12"/>
      <c r="B470" s="12"/>
      <c r="C470" s="12"/>
      <c r="D470" s="12"/>
      <c r="E470" s="12"/>
      <c r="F470" s="12"/>
      <c r="G470" s="12"/>
      <c r="H470" s="12"/>
      <c r="I470" s="12"/>
      <c r="J470" s="12"/>
      <c r="K470" s="12"/>
    </row>
    <row r="471">
      <c r="A471" s="12"/>
      <c r="B471" s="12"/>
      <c r="C471" s="12"/>
      <c r="D471" s="12"/>
      <c r="E471" s="12"/>
      <c r="F471" s="12"/>
      <c r="G471" s="12"/>
      <c r="H471" s="12"/>
      <c r="I471" s="12"/>
      <c r="J471" s="12"/>
      <c r="K471" s="12"/>
    </row>
    <row r="472">
      <c r="A472" s="12"/>
      <c r="B472" s="12"/>
      <c r="C472" s="12"/>
      <c r="D472" s="12"/>
      <c r="E472" s="12"/>
      <c r="F472" s="12"/>
      <c r="G472" s="12"/>
      <c r="H472" s="12"/>
      <c r="I472" s="12"/>
      <c r="J472" s="12"/>
      <c r="K472" s="12"/>
    </row>
    <row r="473">
      <c r="A473" s="12"/>
      <c r="B473" s="12"/>
      <c r="C473" s="12"/>
      <c r="D473" s="12"/>
      <c r="E473" s="12"/>
      <c r="F473" s="12"/>
      <c r="G473" s="12"/>
      <c r="H473" s="12"/>
      <c r="I473" s="12"/>
      <c r="J473" s="12"/>
      <c r="K473" s="12"/>
    </row>
    <row r="474">
      <c r="A474" s="12"/>
      <c r="B474" s="12"/>
      <c r="C474" s="12"/>
      <c r="D474" s="12"/>
      <c r="E474" s="12"/>
      <c r="F474" s="12"/>
      <c r="G474" s="12"/>
      <c r="H474" s="12"/>
      <c r="I474" s="12"/>
      <c r="J474" s="12"/>
      <c r="K474" s="12"/>
    </row>
    <row r="475">
      <c r="A475" s="12"/>
      <c r="B475" s="12"/>
      <c r="C475" s="12"/>
      <c r="D475" s="12"/>
      <c r="E475" s="12"/>
      <c r="F475" s="12"/>
      <c r="G475" s="12"/>
      <c r="H475" s="12"/>
      <c r="I475" s="12"/>
      <c r="J475" s="12"/>
      <c r="K475" s="12"/>
    </row>
    <row r="476">
      <c r="A476" s="12"/>
      <c r="B476" s="12"/>
      <c r="C476" s="12"/>
      <c r="D476" s="12"/>
      <c r="E476" s="12"/>
      <c r="F476" s="12"/>
      <c r="G476" s="12"/>
      <c r="H476" s="12"/>
      <c r="I476" s="12"/>
      <c r="J476" s="12"/>
      <c r="K476" s="12"/>
    </row>
    <row r="477">
      <c r="A477" s="12"/>
      <c r="B477" s="12"/>
      <c r="C477" s="12"/>
      <c r="D477" s="12"/>
      <c r="E477" s="12"/>
      <c r="F477" s="12"/>
      <c r="G477" s="12"/>
      <c r="H477" s="12"/>
      <c r="I477" s="12"/>
      <c r="J477" s="12"/>
      <c r="K477" s="12"/>
    </row>
    <row r="478">
      <c r="A478" s="12"/>
      <c r="B478" s="12"/>
      <c r="C478" s="12"/>
      <c r="D478" s="12"/>
      <c r="E478" s="12"/>
      <c r="F478" s="12"/>
      <c r="G478" s="12"/>
      <c r="H478" s="12"/>
      <c r="I478" s="12"/>
      <c r="J478" s="12"/>
      <c r="K478" s="12"/>
    </row>
    <row r="479">
      <c r="A479" s="12"/>
      <c r="B479" s="12"/>
      <c r="C479" s="12"/>
      <c r="D479" s="12"/>
      <c r="E479" s="12"/>
      <c r="F479" s="12"/>
      <c r="G479" s="12"/>
      <c r="H479" s="12"/>
      <c r="I479" s="12"/>
      <c r="J479" s="12"/>
      <c r="K479" s="12"/>
    </row>
    <row r="480">
      <c r="A480" s="12"/>
      <c r="B480" s="12"/>
      <c r="C480" s="12"/>
      <c r="D480" s="12"/>
      <c r="E480" s="12"/>
      <c r="F480" s="12"/>
      <c r="G480" s="12"/>
      <c r="H480" s="12"/>
      <c r="I480" s="12"/>
      <c r="J480" s="12"/>
      <c r="K480" s="12"/>
    </row>
    <row r="481">
      <c r="A481" s="12"/>
      <c r="B481" s="12"/>
      <c r="C481" s="12"/>
      <c r="D481" s="12"/>
      <c r="E481" s="12"/>
      <c r="F481" s="12"/>
      <c r="G481" s="12"/>
      <c r="H481" s="12"/>
      <c r="I481" s="12"/>
      <c r="J481" s="12"/>
      <c r="K481" s="12"/>
    </row>
    <row r="482">
      <c r="A482" s="12"/>
      <c r="B482" s="12"/>
      <c r="C482" s="12"/>
      <c r="D482" s="12"/>
      <c r="E482" s="12"/>
      <c r="F482" s="12"/>
      <c r="G482" s="12"/>
      <c r="H482" s="12"/>
      <c r="I482" s="12"/>
      <c r="J482" s="12"/>
      <c r="K482" s="12"/>
    </row>
    <row r="483">
      <c r="A483" s="12"/>
      <c r="B483" s="12"/>
      <c r="C483" s="12"/>
      <c r="D483" s="12"/>
      <c r="E483" s="12"/>
      <c r="F483" s="12"/>
      <c r="G483" s="12"/>
      <c r="H483" s="12"/>
      <c r="I483" s="12"/>
      <c r="J483" s="12"/>
      <c r="K483" s="12"/>
    </row>
    <row r="484">
      <c r="A484" s="12"/>
      <c r="B484" s="12"/>
      <c r="C484" s="12"/>
      <c r="D484" s="12"/>
      <c r="E484" s="12"/>
      <c r="F484" s="12"/>
      <c r="G484" s="12"/>
      <c r="H484" s="12"/>
      <c r="I484" s="12"/>
      <c r="J484" s="12"/>
      <c r="K484" s="12"/>
    </row>
    <row r="485">
      <c r="A485" s="12"/>
      <c r="B485" s="12"/>
      <c r="C485" s="12"/>
      <c r="D485" s="12"/>
      <c r="E485" s="12"/>
      <c r="F485" s="12"/>
      <c r="G485" s="12"/>
      <c r="H485" s="12"/>
      <c r="I485" s="12"/>
      <c r="J485" s="12"/>
      <c r="K485" s="12"/>
    </row>
    <row r="486">
      <c r="A486" s="12"/>
      <c r="B486" s="12"/>
      <c r="C486" s="12"/>
      <c r="D486" s="12"/>
      <c r="E486" s="12"/>
      <c r="F486" s="12"/>
      <c r="G486" s="12"/>
      <c r="H486" s="12"/>
      <c r="I486" s="12"/>
      <c r="J486" s="12"/>
      <c r="K486" s="12"/>
    </row>
    <row r="487">
      <c r="A487" s="12"/>
      <c r="B487" s="12"/>
      <c r="C487" s="12"/>
      <c r="D487" s="12"/>
      <c r="E487" s="12"/>
      <c r="F487" s="12"/>
      <c r="G487" s="12"/>
      <c r="H487" s="12"/>
      <c r="I487" s="12"/>
      <c r="J487" s="12"/>
      <c r="K487" s="12"/>
    </row>
    <row r="488">
      <c r="A488" s="12"/>
      <c r="B488" s="12"/>
      <c r="C488" s="12"/>
      <c r="D488" s="12"/>
      <c r="E488" s="12"/>
      <c r="F488" s="12"/>
      <c r="G488" s="12"/>
      <c r="H488" s="12"/>
      <c r="I488" s="12"/>
      <c r="J488" s="12"/>
      <c r="K488" s="12"/>
    </row>
    <row r="489">
      <c r="A489" s="12"/>
      <c r="B489" s="12"/>
      <c r="C489" s="12"/>
      <c r="D489" s="12"/>
      <c r="E489" s="12"/>
      <c r="F489" s="12"/>
      <c r="G489" s="12"/>
      <c r="H489" s="12"/>
      <c r="I489" s="12"/>
      <c r="J489" s="12"/>
      <c r="K489" s="12"/>
    </row>
    <row r="490">
      <c r="A490" s="12"/>
      <c r="B490" s="12"/>
      <c r="C490" s="12"/>
      <c r="D490" s="12"/>
      <c r="E490" s="12"/>
      <c r="F490" s="12"/>
      <c r="G490" s="12"/>
      <c r="H490" s="12"/>
      <c r="I490" s="12"/>
      <c r="J490" s="12"/>
      <c r="K490" s="12"/>
    </row>
    <row r="491">
      <c r="A491" s="12"/>
      <c r="B491" s="12"/>
      <c r="C491" s="12"/>
      <c r="D491" s="12"/>
      <c r="E491" s="12"/>
      <c r="F491" s="12"/>
      <c r="G491" s="12"/>
      <c r="H491" s="12"/>
      <c r="I491" s="12"/>
      <c r="J491" s="12"/>
      <c r="K491" s="12"/>
    </row>
    <row r="492">
      <c r="A492" s="12"/>
      <c r="B492" s="12"/>
      <c r="C492" s="12"/>
      <c r="D492" s="12"/>
      <c r="E492" s="12"/>
      <c r="F492" s="12"/>
      <c r="G492" s="12"/>
      <c r="H492" s="12"/>
      <c r="I492" s="12"/>
      <c r="J492" s="12"/>
      <c r="K492" s="12"/>
    </row>
    <row r="493">
      <c r="A493" s="12"/>
      <c r="B493" s="12"/>
      <c r="C493" s="12"/>
      <c r="D493" s="12"/>
      <c r="E493" s="12"/>
      <c r="F493" s="12"/>
      <c r="G493" s="12"/>
      <c r="H493" s="12"/>
      <c r="I493" s="12"/>
      <c r="J493" s="12"/>
      <c r="K493" s="12"/>
    </row>
    <row r="494">
      <c r="A494" s="12"/>
      <c r="B494" s="12"/>
      <c r="C494" s="12"/>
      <c r="D494" s="12"/>
      <c r="E494" s="12"/>
      <c r="F494" s="12"/>
      <c r="G494" s="12"/>
      <c r="H494" s="12"/>
      <c r="I494" s="12"/>
      <c r="J494" s="12"/>
      <c r="K494" s="12"/>
    </row>
    <row r="495">
      <c r="A495" s="12"/>
      <c r="B495" s="12"/>
      <c r="C495" s="12"/>
      <c r="D495" s="12"/>
      <c r="E495" s="12"/>
      <c r="F495" s="12"/>
      <c r="G495" s="12"/>
      <c r="H495" s="12"/>
      <c r="I495" s="12"/>
      <c r="J495" s="12"/>
      <c r="K495" s="12"/>
    </row>
    <row r="496">
      <c r="A496" s="12"/>
      <c r="B496" s="12"/>
      <c r="C496" s="12"/>
      <c r="D496" s="12"/>
      <c r="E496" s="12"/>
      <c r="F496" s="12"/>
      <c r="G496" s="12"/>
      <c r="H496" s="12"/>
      <c r="I496" s="12"/>
      <c r="J496" s="12"/>
      <c r="K496" s="12"/>
    </row>
    <row r="497">
      <c r="A497" s="12"/>
      <c r="B497" s="12"/>
      <c r="C497" s="12"/>
      <c r="D497" s="12"/>
      <c r="E497" s="12"/>
      <c r="F497" s="12"/>
      <c r="G497" s="12"/>
      <c r="H497" s="12"/>
      <c r="I497" s="12"/>
      <c r="J497" s="12"/>
      <c r="K497" s="12"/>
    </row>
    <row r="498">
      <c r="A498" s="12"/>
      <c r="B498" s="12"/>
      <c r="C498" s="12"/>
      <c r="D498" s="12"/>
      <c r="E498" s="12"/>
      <c r="F498" s="12"/>
      <c r="G498" s="12"/>
      <c r="H498" s="12"/>
      <c r="I498" s="12"/>
      <c r="J498" s="12"/>
      <c r="K498" s="12"/>
    </row>
    <row r="499">
      <c r="A499" s="12"/>
      <c r="B499" s="12"/>
      <c r="C499" s="12"/>
      <c r="D499" s="12"/>
      <c r="E499" s="12"/>
      <c r="F499" s="12"/>
      <c r="G499" s="12"/>
      <c r="H499" s="12"/>
      <c r="I499" s="12"/>
      <c r="J499" s="12"/>
      <c r="K499" s="12"/>
    </row>
    <row r="500">
      <c r="A500" s="12"/>
      <c r="B500" s="12"/>
      <c r="C500" s="12"/>
      <c r="D500" s="12"/>
      <c r="E500" s="12"/>
      <c r="F500" s="12"/>
      <c r="G500" s="12"/>
      <c r="H500" s="12"/>
      <c r="I500" s="12"/>
      <c r="J500" s="12"/>
      <c r="K500" s="12"/>
    </row>
    <row r="501">
      <c r="A501" s="12"/>
      <c r="B501" s="12"/>
      <c r="C501" s="12"/>
      <c r="D501" s="12"/>
      <c r="E501" s="12"/>
      <c r="F501" s="12"/>
      <c r="G501" s="12"/>
      <c r="H501" s="12"/>
      <c r="I501" s="12"/>
      <c r="J501" s="12"/>
      <c r="K501" s="12"/>
    </row>
    <row r="502">
      <c r="A502" s="12"/>
      <c r="B502" s="12"/>
      <c r="C502" s="12"/>
      <c r="D502" s="12"/>
      <c r="E502" s="12"/>
      <c r="F502" s="12"/>
      <c r="G502" s="12"/>
      <c r="H502" s="12"/>
      <c r="I502" s="12"/>
      <c r="J502" s="12"/>
      <c r="K502" s="12"/>
    </row>
    <row r="503">
      <c r="A503" s="12"/>
      <c r="B503" s="12"/>
      <c r="C503" s="12"/>
      <c r="D503" s="12"/>
      <c r="E503" s="12"/>
      <c r="F503" s="12"/>
      <c r="G503" s="12"/>
      <c r="H503" s="12"/>
      <c r="I503" s="12"/>
      <c r="J503" s="12"/>
      <c r="K503" s="12"/>
    </row>
    <row r="504">
      <c r="A504" s="12"/>
      <c r="B504" s="12"/>
      <c r="C504" s="12"/>
      <c r="D504" s="12"/>
      <c r="E504" s="12"/>
      <c r="F504" s="12"/>
      <c r="G504" s="12"/>
      <c r="H504" s="12"/>
      <c r="I504" s="12"/>
      <c r="J504" s="12"/>
      <c r="K504" s="12"/>
    </row>
    <row r="505">
      <c r="A505" s="12"/>
      <c r="B505" s="12"/>
      <c r="C505" s="12"/>
      <c r="D505" s="12"/>
      <c r="E505" s="12"/>
      <c r="F505" s="12"/>
      <c r="G505" s="12"/>
      <c r="H505" s="12"/>
      <c r="I505" s="12"/>
      <c r="J505" s="12"/>
      <c r="K505" s="12"/>
    </row>
    <row r="506">
      <c r="A506" s="12"/>
      <c r="B506" s="12"/>
      <c r="C506" s="12"/>
      <c r="D506" s="12"/>
      <c r="E506" s="12"/>
      <c r="F506" s="12"/>
      <c r="G506" s="12"/>
      <c r="H506" s="12"/>
      <c r="I506" s="12"/>
      <c r="J506" s="12"/>
      <c r="K506" s="12"/>
    </row>
    <row r="507">
      <c r="A507" s="12"/>
      <c r="B507" s="12"/>
      <c r="C507" s="12"/>
      <c r="D507" s="12"/>
      <c r="E507" s="12"/>
      <c r="F507" s="12"/>
      <c r="G507" s="12"/>
      <c r="H507" s="12"/>
      <c r="I507" s="12"/>
      <c r="J507" s="12"/>
      <c r="K507" s="12"/>
    </row>
    <row r="508">
      <c r="A508" s="12"/>
      <c r="B508" s="12"/>
      <c r="C508" s="12"/>
      <c r="D508" s="12"/>
      <c r="E508" s="12"/>
      <c r="F508" s="12"/>
      <c r="G508" s="12"/>
      <c r="H508" s="12"/>
      <c r="I508" s="12"/>
      <c r="J508" s="12"/>
      <c r="K508" s="12"/>
    </row>
    <row r="509">
      <c r="A509" s="12"/>
      <c r="B509" s="12"/>
      <c r="C509" s="12"/>
      <c r="D509" s="12"/>
      <c r="E509" s="12"/>
      <c r="F509" s="12"/>
      <c r="G509" s="12"/>
      <c r="H509" s="12"/>
      <c r="I509" s="12"/>
      <c r="J509" s="12"/>
      <c r="K509" s="12"/>
    </row>
    <row r="510">
      <c r="A510" s="12"/>
      <c r="B510" s="12"/>
      <c r="C510" s="12"/>
      <c r="D510" s="12"/>
      <c r="E510" s="12"/>
      <c r="F510" s="12"/>
      <c r="G510" s="12"/>
      <c r="H510" s="12"/>
      <c r="I510" s="12"/>
      <c r="J510" s="12"/>
      <c r="K510" s="12"/>
    </row>
    <row r="511">
      <c r="A511" s="12"/>
      <c r="B511" s="12"/>
      <c r="C511" s="12"/>
      <c r="D511" s="12"/>
      <c r="E511" s="12"/>
      <c r="F511" s="12"/>
      <c r="G511" s="12"/>
      <c r="H511" s="12"/>
      <c r="I511" s="12"/>
      <c r="J511" s="12"/>
      <c r="K511" s="12"/>
    </row>
    <row r="512">
      <c r="A512" s="12"/>
      <c r="B512" s="12"/>
      <c r="C512" s="12"/>
      <c r="D512" s="12"/>
      <c r="E512" s="12"/>
      <c r="F512" s="12"/>
      <c r="G512" s="12"/>
      <c r="H512" s="12"/>
      <c r="I512" s="12"/>
      <c r="J512" s="12"/>
      <c r="K512" s="12"/>
    </row>
    <row r="513">
      <c r="A513" s="12"/>
      <c r="B513" s="12"/>
      <c r="C513" s="12"/>
      <c r="D513" s="12"/>
      <c r="E513" s="12"/>
      <c r="F513" s="12"/>
      <c r="G513" s="12"/>
      <c r="H513" s="12"/>
      <c r="I513" s="12"/>
      <c r="J513" s="12"/>
      <c r="K513" s="12"/>
    </row>
    <row r="514">
      <c r="A514" s="12"/>
      <c r="B514" s="12"/>
      <c r="C514" s="12"/>
      <c r="D514" s="12"/>
      <c r="E514" s="12"/>
      <c r="F514" s="12"/>
      <c r="G514" s="12"/>
      <c r="H514" s="12"/>
      <c r="I514" s="12"/>
      <c r="J514" s="12"/>
      <c r="K514" s="12"/>
    </row>
    <row r="515">
      <c r="A515" s="12"/>
      <c r="B515" s="12"/>
      <c r="C515" s="12"/>
      <c r="D515" s="12"/>
      <c r="E515" s="12"/>
      <c r="F515" s="12"/>
      <c r="G515" s="12"/>
      <c r="H515" s="12"/>
      <c r="I515" s="12"/>
      <c r="J515" s="12"/>
      <c r="K515" s="12"/>
    </row>
    <row r="516">
      <c r="A516" s="12"/>
      <c r="B516" s="12"/>
      <c r="C516" s="12"/>
      <c r="D516" s="12"/>
      <c r="E516" s="12"/>
      <c r="F516" s="12"/>
      <c r="G516" s="12"/>
      <c r="H516" s="12"/>
      <c r="I516" s="12"/>
      <c r="J516" s="12"/>
      <c r="K516" s="12"/>
    </row>
    <row r="517">
      <c r="A517" s="12"/>
      <c r="B517" s="12"/>
      <c r="C517" s="12"/>
      <c r="D517" s="12"/>
      <c r="E517" s="12"/>
      <c r="F517" s="12"/>
      <c r="G517" s="12"/>
      <c r="H517" s="12"/>
      <c r="I517" s="12"/>
      <c r="J517" s="12"/>
      <c r="K517" s="12"/>
    </row>
    <row r="518">
      <c r="A518" s="12"/>
      <c r="B518" s="12"/>
      <c r="C518" s="12"/>
      <c r="D518" s="12"/>
      <c r="E518" s="12"/>
      <c r="F518" s="12"/>
      <c r="G518" s="12"/>
      <c r="H518" s="12"/>
      <c r="I518" s="12"/>
      <c r="J518" s="12"/>
      <c r="K518" s="12"/>
    </row>
    <row r="519">
      <c r="A519" s="12"/>
      <c r="B519" s="12"/>
      <c r="C519" s="12"/>
      <c r="D519" s="12"/>
      <c r="E519" s="12"/>
      <c r="F519" s="12"/>
      <c r="G519" s="12"/>
      <c r="H519" s="12"/>
      <c r="I519" s="12"/>
      <c r="J519" s="12"/>
      <c r="K519" s="12"/>
    </row>
    <row r="520">
      <c r="A520" s="12"/>
      <c r="B520" s="12"/>
      <c r="C520" s="12"/>
      <c r="D520" s="12"/>
      <c r="E520" s="12"/>
      <c r="F520" s="12"/>
      <c r="G520" s="12"/>
      <c r="H520" s="12"/>
      <c r="I520" s="12"/>
      <c r="J520" s="12"/>
      <c r="K520" s="12"/>
    </row>
    <row r="521">
      <c r="A521" s="12"/>
      <c r="B521" s="12"/>
      <c r="C521" s="12"/>
      <c r="D521" s="12"/>
      <c r="E521" s="12"/>
      <c r="F521" s="12"/>
      <c r="G521" s="12"/>
      <c r="H521" s="12"/>
      <c r="I521" s="12"/>
      <c r="J521" s="12"/>
      <c r="K521" s="12"/>
    </row>
    <row r="522">
      <c r="A522" s="12"/>
      <c r="B522" s="12"/>
      <c r="C522" s="12"/>
      <c r="D522" s="12"/>
      <c r="E522" s="12"/>
      <c r="F522" s="12"/>
      <c r="G522" s="12"/>
      <c r="H522" s="12"/>
      <c r="I522" s="12"/>
      <c r="J522" s="12"/>
      <c r="K522" s="12"/>
    </row>
    <row r="523">
      <c r="A523" s="12"/>
      <c r="B523" s="12"/>
      <c r="C523" s="12"/>
      <c r="D523" s="12"/>
      <c r="E523" s="12"/>
      <c r="F523" s="12"/>
      <c r="G523" s="12"/>
      <c r="H523" s="12"/>
      <c r="I523" s="12"/>
      <c r="J523" s="12"/>
      <c r="K523" s="12"/>
    </row>
    <row r="524">
      <c r="A524" s="12"/>
      <c r="B524" s="12"/>
      <c r="C524" s="12"/>
      <c r="D524" s="12"/>
      <c r="E524" s="12"/>
      <c r="F524" s="12"/>
      <c r="G524" s="12"/>
      <c r="H524" s="12"/>
      <c r="I524" s="12"/>
      <c r="J524" s="12"/>
      <c r="K524" s="12"/>
    </row>
    <row r="525">
      <c r="A525" s="12"/>
      <c r="B525" s="12"/>
      <c r="C525" s="12"/>
      <c r="D525" s="12"/>
      <c r="E525" s="12"/>
      <c r="F525" s="12"/>
      <c r="G525" s="12"/>
      <c r="H525" s="12"/>
      <c r="I525" s="12"/>
      <c r="J525" s="12"/>
      <c r="K525" s="12"/>
    </row>
    <row r="526">
      <c r="A526" s="12"/>
      <c r="B526" s="12"/>
      <c r="C526" s="12"/>
      <c r="D526" s="12"/>
      <c r="E526" s="12"/>
      <c r="F526" s="12"/>
      <c r="G526" s="12"/>
      <c r="H526" s="12"/>
      <c r="I526" s="12"/>
      <c r="J526" s="12"/>
      <c r="K526" s="12"/>
    </row>
    <row r="527">
      <c r="A527" s="12"/>
      <c r="B527" s="12"/>
      <c r="C527" s="12"/>
      <c r="D527" s="12"/>
      <c r="E527" s="12"/>
      <c r="F527" s="12"/>
      <c r="G527" s="12"/>
      <c r="H527" s="12"/>
      <c r="I527" s="12"/>
      <c r="J527" s="12"/>
      <c r="K527" s="12"/>
    </row>
    <row r="528">
      <c r="A528" s="12"/>
      <c r="B528" s="12"/>
      <c r="C528" s="12"/>
      <c r="D528" s="12"/>
      <c r="E528" s="12"/>
      <c r="F528" s="12"/>
      <c r="G528" s="12"/>
      <c r="H528" s="12"/>
      <c r="I528" s="12"/>
      <c r="J528" s="12"/>
      <c r="K528" s="12"/>
    </row>
    <row r="529">
      <c r="A529" s="12"/>
      <c r="B529" s="12"/>
      <c r="C529" s="12"/>
      <c r="D529" s="12"/>
      <c r="E529" s="12"/>
      <c r="F529" s="12"/>
      <c r="G529" s="12"/>
      <c r="H529" s="12"/>
      <c r="I529" s="12"/>
      <c r="J529" s="12"/>
      <c r="K529" s="12"/>
    </row>
    <row r="530">
      <c r="A530" s="12"/>
      <c r="B530" s="12"/>
      <c r="C530" s="12"/>
      <c r="D530" s="12"/>
      <c r="E530" s="12"/>
      <c r="F530" s="12"/>
      <c r="G530" s="12"/>
      <c r="H530" s="12"/>
      <c r="I530" s="12"/>
      <c r="J530" s="12"/>
      <c r="K530" s="12"/>
    </row>
    <row r="531">
      <c r="A531" s="12"/>
      <c r="B531" s="12"/>
      <c r="C531" s="12"/>
      <c r="D531" s="12"/>
      <c r="E531" s="12"/>
      <c r="F531" s="12"/>
      <c r="G531" s="12"/>
      <c r="H531" s="12"/>
      <c r="I531" s="12"/>
      <c r="J531" s="12"/>
      <c r="K531" s="12"/>
    </row>
    <row r="532">
      <c r="A532" s="12"/>
      <c r="B532" s="12"/>
      <c r="C532" s="12"/>
      <c r="D532" s="12"/>
      <c r="E532" s="12"/>
      <c r="F532" s="12"/>
      <c r="G532" s="12"/>
      <c r="H532" s="12"/>
      <c r="I532" s="12"/>
      <c r="J532" s="12"/>
      <c r="K532" s="12"/>
    </row>
    <row r="533">
      <c r="A533" s="12"/>
      <c r="B533" s="12"/>
      <c r="C533" s="12"/>
      <c r="D533" s="12"/>
      <c r="E533" s="12"/>
      <c r="F533" s="12"/>
      <c r="G533" s="12"/>
      <c r="H533" s="12"/>
      <c r="I533" s="12"/>
      <c r="J533" s="12"/>
      <c r="K533" s="12"/>
    </row>
    <row r="534">
      <c r="A534" s="12"/>
      <c r="B534" s="12"/>
      <c r="C534" s="12"/>
      <c r="D534" s="12"/>
      <c r="E534" s="12"/>
      <c r="F534" s="12"/>
      <c r="G534" s="12"/>
      <c r="H534" s="12"/>
      <c r="I534" s="12"/>
      <c r="J534" s="12"/>
      <c r="K534" s="12"/>
    </row>
    <row r="535">
      <c r="A535" s="12"/>
      <c r="B535" s="12"/>
      <c r="C535" s="12"/>
      <c r="D535" s="12"/>
      <c r="E535" s="12"/>
      <c r="F535" s="12"/>
      <c r="G535" s="12"/>
      <c r="H535" s="12"/>
      <c r="I535" s="12"/>
      <c r="J535" s="12"/>
      <c r="K535" s="12"/>
    </row>
    <row r="536">
      <c r="A536" s="12"/>
      <c r="B536" s="12"/>
      <c r="C536" s="12"/>
      <c r="D536" s="12"/>
      <c r="E536" s="12"/>
      <c r="F536" s="12"/>
      <c r="G536" s="12"/>
      <c r="H536" s="12"/>
      <c r="I536" s="12"/>
      <c r="J536" s="12"/>
      <c r="K536" s="12"/>
    </row>
    <row r="537">
      <c r="A537" s="12"/>
      <c r="B537" s="12"/>
      <c r="C537" s="12"/>
      <c r="D537" s="12"/>
      <c r="E537" s="12"/>
      <c r="F537" s="12"/>
      <c r="G537" s="12"/>
      <c r="H537" s="12"/>
      <c r="I537" s="12"/>
      <c r="J537" s="12"/>
      <c r="K537" s="12"/>
    </row>
    <row r="538">
      <c r="A538" s="12"/>
      <c r="B538" s="12"/>
      <c r="C538" s="12"/>
      <c r="D538" s="12"/>
      <c r="E538" s="12"/>
      <c r="F538" s="12"/>
      <c r="G538" s="12"/>
      <c r="H538" s="12"/>
      <c r="I538" s="12"/>
      <c r="J538" s="12"/>
      <c r="K538" s="12"/>
    </row>
    <row r="539">
      <c r="A539" s="12"/>
      <c r="B539" s="12"/>
      <c r="C539" s="12"/>
      <c r="D539" s="12"/>
      <c r="E539" s="12"/>
      <c r="F539" s="12"/>
      <c r="G539" s="12"/>
      <c r="H539" s="12"/>
      <c r="I539" s="12"/>
      <c r="J539" s="12"/>
      <c r="K539" s="12"/>
    </row>
    <row r="540">
      <c r="A540" s="12"/>
      <c r="B540" s="12"/>
      <c r="C540" s="12"/>
      <c r="D540" s="12"/>
      <c r="E540" s="12"/>
      <c r="F540" s="12"/>
      <c r="G540" s="12"/>
      <c r="H540" s="12"/>
      <c r="I540" s="12"/>
      <c r="J540" s="12"/>
      <c r="K540" s="12"/>
    </row>
    <row r="541">
      <c r="A541" s="12"/>
      <c r="B541" s="12"/>
      <c r="C541" s="12"/>
      <c r="D541" s="12"/>
      <c r="E541" s="12"/>
      <c r="F541" s="12"/>
      <c r="G541" s="12"/>
      <c r="H541" s="12"/>
      <c r="I541" s="12"/>
      <c r="J541" s="12"/>
      <c r="K541" s="12"/>
    </row>
    <row r="542">
      <c r="A542" s="12"/>
      <c r="B542" s="12"/>
      <c r="C542" s="12"/>
      <c r="D542" s="12"/>
      <c r="E542" s="12"/>
      <c r="F542" s="12"/>
      <c r="G542" s="12"/>
      <c r="H542" s="12"/>
      <c r="I542" s="12"/>
      <c r="J542" s="12"/>
      <c r="K542" s="12"/>
    </row>
    <row r="543">
      <c r="A543" s="12"/>
      <c r="B543" s="12"/>
      <c r="C543" s="12"/>
      <c r="D543" s="12"/>
      <c r="E543" s="12"/>
      <c r="F543" s="12"/>
      <c r="G543" s="12"/>
      <c r="H543" s="12"/>
      <c r="I543" s="12"/>
      <c r="J543" s="12"/>
      <c r="K543" s="12"/>
    </row>
    <row r="544">
      <c r="A544" s="12"/>
      <c r="B544" s="12"/>
      <c r="C544" s="12"/>
      <c r="D544" s="12"/>
      <c r="E544" s="12"/>
      <c r="F544" s="12"/>
      <c r="G544" s="12"/>
      <c r="H544" s="12"/>
      <c r="I544" s="12"/>
      <c r="J544" s="12"/>
      <c r="K544" s="12"/>
    </row>
    <row r="545">
      <c r="A545" s="12"/>
      <c r="B545" s="12"/>
      <c r="C545" s="12"/>
      <c r="D545" s="12"/>
      <c r="E545" s="12"/>
      <c r="F545" s="12"/>
      <c r="G545" s="12"/>
      <c r="H545" s="12"/>
      <c r="I545" s="12"/>
      <c r="J545" s="12"/>
      <c r="K545" s="12"/>
    </row>
    <row r="546">
      <c r="A546" s="12"/>
      <c r="B546" s="12"/>
      <c r="C546" s="12"/>
      <c r="D546" s="12"/>
      <c r="E546" s="12"/>
      <c r="F546" s="12"/>
      <c r="G546" s="12"/>
      <c r="H546" s="12"/>
      <c r="I546" s="12"/>
      <c r="J546" s="12"/>
      <c r="K546" s="12"/>
    </row>
    <row r="547">
      <c r="A547" s="12"/>
      <c r="B547" s="12"/>
      <c r="C547" s="12"/>
      <c r="D547" s="12"/>
      <c r="E547" s="12"/>
      <c r="F547" s="12"/>
      <c r="G547" s="12"/>
      <c r="H547" s="12"/>
      <c r="I547" s="12"/>
      <c r="J547" s="12"/>
      <c r="K547" s="12"/>
    </row>
    <row r="548">
      <c r="A548" s="12"/>
      <c r="B548" s="12"/>
      <c r="C548" s="12"/>
      <c r="D548" s="12"/>
      <c r="E548" s="12"/>
      <c r="F548" s="12"/>
      <c r="G548" s="12"/>
      <c r="H548" s="12"/>
      <c r="I548" s="12"/>
      <c r="J548" s="12"/>
      <c r="K548" s="12"/>
    </row>
    <row r="549">
      <c r="A549" s="12"/>
      <c r="B549" s="12"/>
      <c r="C549" s="12"/>
      <c r="D549" s="12"/>
      <c r="E549" s="12"/>
      <c r="F549" s="12"/>
      <c r="G549" s="12"/>
      <c r="H549" s="12"/>
      <c r="I549" s="12"/>
      <c r="J549" s="12"/>
      <c r="K549" s="12"/>
    </row>
    <row r="550">
      <c r="A550" s="12"/>
      <c r="B550" s="12"/>
      <c r="C550" s="12"/>
      <c r="D550" s="12"/>
      <c r="E550" s="12"/>
      <c r="F550" s="12"/>
      <c r="G550" s="12"/>
      <c r="H550" s="12"/>
      <c r="I550" s="12"/>
      <c r="J550" s="12"/>
      <c r="K550" s="12"/>
    </row>
    <row r="551">
      <c r="A551" s="12"/>
      <c r="B551" s="12"/>
      <c r="C551" s="12"/>
      <c r="D551" s="12"/>
      <c r="E551" s="12"/>
      <c r="F551" s="12"/>
      <c r="G551" s="12"/>
      <c r="H551" s="12"/>
      <c r="I551" s="12"/>
      <c r="J551" s="12"/>
      <c r="K551" s="12"/>
    </row>
    <row r="552">
      <c r="A552" s="12"/>
      <c r="B552" s="12"/>
      <c r="C552" s="12"/>
      <c r="D552" s="12"/>
      <c r="E552" s="12"/>
      <c r="F552" s="12"/>
      <c r="G552" s="12"/>
      <c r="H552" s="12"/>
      <c r="I552" s="12"/>
      <c r="J552" s="12"/>
      <c r="K552" s="12"/>
    </row>
    <row r="553">
      <c r="A553" s="12"/>
      <c r="B553" s="12"/>
      <c r="C553" s="12"/>
      <c r="D553" s="12"/>
      <c r="E553" s="12"/>
      <c r="F553" s="12"/>
      <c r="G553" s="12"/>
      <c r="H553" s="12"/>
      <c r="I553" s="12"/>
      <c r="J553" s="12"/>
      <c r="K553" s="12"/>
    </row>
    <row r="554">
      <c r="A554" s="12"/>
      <c r="B554" s="12"/>
      <c r="C554" s="12"/>
      <c r="D554" s="12"/>
      <c r="E554" s="12"/>
      <c r="F554" s="12"/>
      <c r="G554" s="12"/>
      <c r="H554" s="12"/>
      <c r="I554" s="12"/>
      <c r="J554" s="12"/>
      <c r="K554" s="12"/>
    </row>
    <row r="555">
      <c r="A555" s="12"/>
      <c r="B555" s="12"/>
      <c r="C555" s="12"/>
      <c r="D555" s="12"/>
      <c r="E555" s="12"/>
      <c r="F555" s="12"/>
      <c r="G555" s="12"/>
      <c r="H555" s="12"/>
      <c r="I555" s="12"/>
      <c r="J555" s="12"/>
      <c r="K555" s="12"/>
    </row>
    <row r="556">
      <c r="A556" s="12"/>
      <c r="B556" s="12"/>
      <c r="C556" s="12"/>
      <c r="D556" s="12"/>
      <c r="E556" s="12"/>
      <c r="F556" s="12"/>
      <c r="G556" s="12"/>
      <c r="H556" s="12"/>
      <c r="I556" s="12"/>
      <c r="J556" s="12"/>
      <c r="K556" s="12"/>
    </row>
    <row r="557">
      <c r="A557" s="12"/>
      <c r="B557" s="12"/>
      <c r="C557" s="12"/>
      <c r="D557" s="12"/>
      <c r="E557" s="12"/>
      <c r="F557" s="12"/>
      <c r="G557" s="12"/>
      <c r="H557" s="12"/>
      <c r="I557" s="12"/>
      <c r="J557" s="12"/>
      <c r="K557" s="12"/>
    </row>
    <row r="558">
      <c r="A558" s="12"/>
      <c r="B558" s="12"/>
      <c r="C558" s="12"/>
      <c r="D558" s="12"/>
      <c r="E558" s="12"/>
      <c r="F558" s="12"/>
      <c r="G558" s="12"/>
      <c r="H558" s="12"/>
      <c r="I558" s="12"/>
      <c r="J558" s="12"/>
      <c r="K558" s="12"/>
    </row>
    <row r="559">
      <c r="A559" s="12"/>
      <c r="B559" s="12"/>
      <c r="C559" s="12"/>
      <c r="D559" s="12"/>
      <c r="E559" s="12"/>
      <c r="F559" s="12"/>
      <c r="G559" s="12"/>
      <c r="H559" s="12"/>
      <c r="I559" s="12"/>
      <c r="J559" s="12"/>
      <c r="K559" s="12"/>
    </row>
    <row r="560">
      <c r="A560" s="12"/>
      <c r="B560" s="12"/>
      <c r="C560" s="12"/>
      <c r="D560" s="12"/>
      <c r="E560" s="12"/>
      <c r="F560" s="12"/>
      <c r="G560" s="12"/>
      <c r="H560" s="12"/>
      <c r="I560" s="12"/>
      <c r="J560" s="12"/>
      <c r="K560" s="12"/>
    </row>
    <row r="561">
      <c r="A561" s="12"/>
      <c r="B561" s="12"/>
      <c r="C561" s="12"/>
      <c r="D561" s="12"/>
      <c r="E561" s="12"/>
      <c r="F561" s="12"/>
      <c r="G561" s="12"/>
      <c r="H561" s="12"/>
      <c r="I561" s="12"/>
      <c r="J561" s="12"/>
      <c r="K561" s="12"/>
    </row>
    <row r="562">
      <c r="A562" s="12"/>
      <c r="B562" s="12"/>
      <c r="C562" s="12"/>
      <c r="D562" s="12"/>
      <c r="E562" s="12"/>
      <c r="F562" s="12"/>
      <c r="G562" s="12"/>
      <c r="H562" s="12"/>
      <c r="I562" s="12"/>
      <c r="J562" s="12"/>
      <c r="K562" s="12"/>
    </row>
    <row r="563">
      <c r="A563" s="12"/>
      <c r="B563" s="12"/>
      <c r="C563" s="12"/>
      <c r="D563" s="12"/>
      <c r="E563" s="12"/>
      <c r="F563" s="12"/>
      <c r="G563" s="12"/>
      <c r="H563" s="12"/>
      <c r="I563" s="12"/>
      <c r="J563" s="12"/>
      <c r="K563" s="12"/>
    </row>
    <row r="564">
      <c r="A564" s="12"/>
      <c r="B564" s="12"/>
      <c r="C564" s="12"/>
      <c r="D564" s="12"/>
      <c r="E564" s="12"/>
      <c r="F564" s="12"/>
      <c r="G564" s="12"/>
      <c r="H564" s="12"/>
      <c r="I564" s="12"/>
      <c r="J564" s="12"/>
      <c r="K564" s="12"/>
    </row>
    <row r="565">
      <c r="A565" s="12"/>
      <c r="B565" s="12"/>
      <c r="C565" s="12"/>
      <c r="D565" s="12"/>
      <c r="E565" s="12"/>
      <c r="F565" s="12"/>
      <c r="G565" s="12"/>
      <c r="H565" s="12"/>
      <c r="I565" s="12"/>
      <c r="J565" s="12"/>
      <c r="K565" s="12"/>
    </row>
    <row r="566">
      <c r="A566" s="12"/>
      <c r="B566" s="12"/>
      <c r="C566" s="12"/>
      <c r="D566" s="12"/>
      <c r="E566" s="12"/>
      <c r="F566" s="12"/>
      <c r="G566" s="12"/>
      <c r="H566" s="12"/>
      <c r="I566" s="12"/>
      <c r="J566" s="12"/>
      <c r="K566" s="12"/>
    </row>
    <row r="567">
      <c r="A567" s="12"/>
      <c r="B567" s="12"/>
      <c r="C567" s="12"/>
      <c r="D567" s="12"/>
      <c r="E567" s="12"/>
      <c r="F567" s="12"/>
      <c r="G567" s="12"/>
      <c r="H567" s="12"/>
      <c r="I567" s="12"/>
      <c r="J567" s="12"/>
      <c r="K567" s="12"/>
    </row>
    <row r="568">
      <c r="A568" s="12"/>
      <c r="B568" s="12"/>
      <c r="C568" s="12"/>
      <c r="D568" s="12"/>
      <c r="E568" s="12"/>
      <c r="F568" s="12"/>
      <c r="G568" s="12"/>
      <c r="H568" s="12"/>
      <c r="I568" s="12"/>
      <c r="J568" s="12"/>
      <c r="K568" s="12"/>
    </row>
    <row r="569">
      <c r="A569" s="12"/>
      <c r="B569" s="12"/>
      <c r="C569" s="12"/>
      <c r="D569" s="12"/>
      <c r="E569" s="12"/>
      <c r="F569" s="12"/>
      <c r="G569" s="12"/>
      <c r="H569" s="12"/>
      <c r="I569" s="12"/>
      <c r="J569" s="12"/>
      <c r="K569" s="12"/>
    </row>
    <row r="570">
      <c r="A570" s="12"/>
      <c r="B570" s="12"/>
      <c r="C570" s="12"/>
      <c r="D570" s="12"/>
      <c r="E570" s="12"/>
      <c r="F570" s="12"/>
      <c r="G570" s="12"/>
      <c r="H570" s="12"/>
      <c r="I570" s="12"/>
      <c r="J570" s="12"/>
      <c r="K570" s="12"/>
    </row>
    <row r="571">
      <c r="A571" s="12"/>
      <c r="B571" s="12"/>
      <c r="C571" s="12"/>
      <c r="D571" s="12"/>
      <c r="E571" s="12"/>
      <c r="F571" s="12"/>
      <c r="G571" s="12"/>
      <c r="H571" s="12"/>
      <c r="I571" s="12"/>
      <c r="J571" s="12"/>
      <c r="K571" s="12"/>
    </row>
    <row r="572">
      <c r="A572" s="12"/>
      <c r="B572" s="12"/>
      <c r="C572" s="12"/>
      <c r="D572" s="12"/>
      <c r="E572" s="12"/>
      <c r="F572" s="12"/>
      <c r="G572" s="12"/>
      <c r="H572" s="12"/>
      <c r="I572" s="12"/>
      <c r="J572" s="12"/>
      <c r="K572" s="12"/>
    </row>
    <row r="573">
      <c r="A573" s="12"/>
      <c r="B573" s="12"/>
      <c r="C573" s="12"/>
      <c r="D573" s="12"/>
      <c r="E573" s="12"/>
      <c r="F573" s="12"/>
      <c r="G573" s="12"/>
      <c r="H573" s="12"/>
      <c r="I573" s="12"/>
      <c r="J573" s="12"/>
      <c r="K573" s="12"/>
    </row>
    <row r="574">
      <c r="A574" s="12"/>
      <c r="B574" s="12"/>
      <c r="C574" s="12"/>
      <c r="D574" s="12"/>
      <c r="E574" s="12"/>
      <c r="F574" s="12"/>
      <c r="G574" s="12"/>
      <c r="H574" s="12"/>
      <c r="I574" s="12"/>
      <c r="J574" s="12"/>
      <c r="K574" s="12"/>
    </row>
    <row r="575">
      <c r="A575" s="12"/>
      <c r="B575" s="12"/>
      <c r="C575" s="12"/>
      <c r="D575" s="12"/>
      <c r="E575" s="12"/>
      <c r="F575" s="12"/>
      <c r="G575" s="12"/>
      <c r="H575" s="12"/>
      <c r="I575" s="12"/>
      <c r="J575" s="12"/>
      <c r="K575" s="12"/>
    </row>
    <row r="576">
      <c r="A576" s="12"/>
      <c r="B576" s="12"/>
      <c r="C576" s="12"/>
      <c r="D576" s="12"/>
      <c r="E576" s="12"/>
      <c r="F576" s="12"/>
      <c r="G576" s="12"/>
      <c r="H576" s="12"/>
      <c r="I576" s="12"/>
      <c r="J576" s="12"/>
      <c r="K576" s="12"/>
    </row>
    <row r="577">
      <c r="A577" s="12"/>
      <c r="B577" s="12"/>
      <c r="C577" s="12"/>
      <c r="D577" s="12"/>
      <c r="E577" s="12"/>
      <c r="F577" s="12"/>
      <c r="G577" s="12"/>
      <c r="H577" s="12"/>
      <c r="I577" s="12"/>
      <c r="J577" s="12"/>
      <c r="K577" s="12"/>
    </row>
    <row r="578">
      <c r="A578" s="12"/>
      <c r="B578" s="12"/>
      <c r="C578" s="12"/>
      <c r="D578" s="12"/>
      <c r="E578" s="12"/>
      <c r="F578" s="12"/>
      <c r="G578" s="12"/>
      <c r="H578" s="12"/>
      <c r="I578" s="12"/>
      <c r="J578" s="12"/>
      <c r="K578" s="12"/>
    </row>
    <row r="579">
      <c r="A579" s="12"/>
      <c r="B579" s="12"/>
      <c r="C579" s="12"/>
      <c r="D579" s="12"/>
      <c r="E579" s="12"/>
      <c r="F579" s="12"/>
      <c r="G579" s="12"/>
      <c r="H579" s="12"/>
      <c r="I579" s="12"/>
      <c r="J579" s="12"/>
      <c r="K579" s="12"/>
    </row>
    <row r="580">
      <c r="A580" s="12"/>
      <c r="B580" s="12"/>
      <c r="C580" s="12"/>
      <c r="D580" s="12"/>
      <c r="E580" s="12"/>
      <c r="F580" s="12"/>
      <c r="G580" s="12"/>
      <c r="H580" s="12"/>
      <c r="I580" s="12"/>
      <c r="J580" s="12"/>
      <c r="K580" s="12"/>
    </row>
    <row r="581">
      <c r="A581" s="12"/>
      <c r="B581" s="12"/>
      <c r="C581" s="12"/>
      <c r="D581" s="12"/>
      <c r="E581" s="12"/>
      <c r="F581" s="12"/>
      <c r="G581" s="12"/>
      <c r="H581" s="12"/>
      <c r="I581" s="12"/>
      <c r="J581" s="12"/>
      <c r="K581" s="12"/>
    </row>
    <row r="582">
      <c r="A582" s="12"/>
      <c r="B582" s="12"/>
      <c r="C582" s="12"/>
      <c r="D582" s="12"/>
      <c r="E582" s="12"/>
      <c r="F582" s="12"/>
      <c r="G582" s="12"/>
      <c r="H582" s="12"/>
      <c r="I582" s="12"/>
      <c r="J582" s="12"/>
      <c r="K582" s="12"/>
    </row>
    <row r="583">
      <c r="A583" s="12"/>
      <c r="B583" s="12"/>
      <c r="C583" s="12"/>
      <c r="D583" s="12"/>
      <c r="E583" s="12"/>
      <c r="F583" s="12"/>
      <c r="G583" s="12"/>
      <c r="H583" s="12"/>
      <c r="I583" s="12"/>
      <c r="J583" s="12"/>
      <c r="K583" s="12"/>
    </row>
    <row r="584">
      <c r="A584" s="12"/>
      <c r="B584" s="12"/>
      <c r="C584" s="12"/>
      <c r="D584" s="12"/>
      <c r="E584" s="12"/>
      <c r="F584" s="12"/>
      <c r="G584" s="12"/>
      <c r="H584" s="12"/>
      <c r="I584" s="12"/>
      <c r="J584" s="12"/>
      <c r="K584" s="12"/>
    </row>
    <row r="585">
      <c r="A585" s="12"/>
      <c r="B585" s="12"/>
      <c r="C585" s="12"/>
      <c r="D585" s="12"/>
      <c r="E585" s="12"/>
      <c r="F585" s="12"/>
      <c r="G585" s="12"/>
      <c r="H585" s="12"/>
      <c r="I585" s="12"/>
      <c r="J585" s="12"/>
      <c r="K585" s="12"/>
    </row>
    <row r="586">
      <c r="A586" s="12"/>
      <c r="B586" s="12"/>
      <c r="C586" s="12"/>
      <c r="D586" s="12"/>
      <c r="E586" s="12"/>
      <c r="F586" s="12"/>
      <c r="G586" s="12"/>
      <c r="H586" s="12"/>
      <c r="I586" s="12"/>
      <c r="J586" s="12"/>
      <c r="K586" s="12"/>
    </row>
    <row r="587">
      <c r="A587" s="12"/>
      <c r="B587" s="12"/>
      <c r="C587" s="12"/>
      <c r="D587" s="12"/>
      <c r="E587" s="12"/>
      <c r="F587" s="12"/>
      <c r="G587" s="12"/>
      <c r="H587" s="12"/>
      <c r="I587" s="12"/>
      <c r="J587" s="12"/>
      <c r="K587" s="12"/>
    </row>
    <row r="588">
      <c r="A588" s="12"/>
      <c r="B588" s="12"/>
      <c r="C588" s="12"/>
      <c r="D588" s="12"/>
      <c r="E588" s="12"/>
      <c r="F588" s="12"/>
      <c r="G588" s="12"/>
      <c r="H588" s="12"/>
      <c r="I588" s="12"/>
      <c r="J588" s="12"/>
      <c r="K588" s="12"/>
    </row>
    <row r="589">
      <c r="A589" s="12"/>
      <c r="B589" s="12"/>
      <c r="C589" s="12"/>
      <c r="D589" s="12"/>
      <c r="E589" s="12"/>
      <c r="F589" s="12"/>
      <c r="G589" s="12"/>
      <c r="H589" s="12"/>
      <c r="I589" s="12"/>
      <c r="J589" s="12"/>
      <c r="K589" s="12"/>
    </row>
    <row r="590">
      <c r="A590" s="12"/>
      <c r="B590" s="12"/>
      <c r="C590" s="12"/>
      <c r="D590" s="12"/>
      <c r="E590" s="12"/>
      <c r="F590" s="12"/>
      <c r="G590" s="12"/>
      <c r="H590" s="12"/>
      <c r="I590" s="12"/>
      <c r="J590" s="12"/>
      <c r="K590" s="12"/>
    </row>
    <row r="591">
      <c r="A591" s="12"/>
      <c r="B591" s="12"/>
      <c r="C591" s="12"/>
      <c r="D591" s="12"/>
      <c r="E591" s="12"/>
      <c r="F591" s="12"/>
      <c r="G591" s="12"/>
      <c r="H591" s="12"/>
      <c r="I591" s="12"/>
      <c r="J591" s="12"/>
      <c r="K591" s="12"/>
    </row>
    <row r="592">
      <c r="A592" s="12"/>
      <c r="B592" s="12"/>
      <c r="C592" s="12"/>
      <c r="D592" s="12"/>
      <c r="E592" s="12"/>
      <c r="F592" s="12"/>
      <c r="G592" s="12"/>
      <c r="H592" s="12"/>
      <c r="I592" s="12"/>
      <c r="J592" s="12"/>
      <c r="K592" s="12"/>
    </row>
    <row r="593">
      <c r="A593" s="12"/>
      <c r="B593" s="12"/>
      <c r="C593" s="12"/>
      <c r="D593" s="12"/>
      <c r="E593" s="12"/>
      <c r="F593" s="12"/>
      <c r="G593" s="12"/>
      <c r="H593" s="12"/>
      <c r="I593" s="12"/>
      <c r="J593" s="12"/>
      <c r="K593" s="12"/>
    </row>
    <row r="594">
      <c r="A594" s="12"/>
      <c r="B594" s="12"/>
      <c r="C594" s="12"/>
      <c r="D594" s="12"/>
      <c r="E594" s="12"/>
      <c r="F594" s="12"/>
      <c r="G594" s="12"/>
      <c r="H594" s="12"/>
      <c r="I594" s="12"/>
      <c r="J594" s="12"/>
      <c r="K594" s="12"/>
    </row>
    <row r="595">
      <c r="A595" s="12"/>
      <c r="B595" s="12"/>
      <c r="C595" s="12"/>
      <c r="D595" s="12"/>
      <c r="E595" s="12"/>
      <c r="F595" s="12"/>
      <c r="G595" s="12"/>
      <c r="H595" s="12"/>
      <c r="I595" s="12"/>
      <c r="J595" s="12"/>
      <c r="K595" s="12"/>
    </row>
    <row r="596">
      <c r="A596" s="12"/>
      <c r="B596" s="12"/>
      <c r="C596" s="12"/>
      <c r="D596" s="12"/>
      <c r="E596" s="12"/>
      <c r="F596" s="12"/>
      <c r="G596" s="12"/>
      <c r="H596" s="12"/>
      <c r="I596" s="12"/>
      <c r="J596" s="12"/>
      <c r="K596" s="12"/>
    </row>
    <row r="597">
      <c r="A597" s="12"/>
      <c r="B597" s="12"/>
      <c r="C597" s="12"/>
      <c r="D597" s="12"/>
      <c r="E597" s="12"/>
      <c r="F597" s="12"/>
      <c r="G597" s="12"/>
      <c r="H597" s="12"/>
      <c r="I597" s="12"/>
      <c r="J597" s="12"/>
      <c r="K597" s="12"/>
    </row>
    <row r="598">
      <c r="A598" s="12"/>
      <c r="B598" s="12"/>
      <c r="C598" s="12"/>
      <c r="D598" s="12"/>
      <c r="E598" s="12"/>
      <c r="F598" s="12"/>
      <c r="G598" s="12"/>
      <c r="H598" s="12"/>
      <c r="I598" s="12"/>
      <c r="J598" s="12"/>
      <c r="K598" s="12"/>
    </row>
    <row r="599">
      <c r="A599" s="12"/>
      <c r="B599" s="12"/>
      <c r="C599" s="12"/>
      <c r="D599" s="12"/>
      <c r="E599" s="12"/>
      <c r="F599" s="12"/>
      <c r="G599" s="12"/>
      <c r="H599" s="12"/>
      <c r="I599" s="12"/>
      <c r="J599" s="12"/>
      <c r="K599" s="12"/>
    </row>
    <row r="600">
      <c r="A600" s="12"/>
      <c r="B600" s="12"/>
      <c r="C600" s="12"/>
      <c r="D600" s="12"/>
      <c r="E600" s="12"/>
      <c r="F600" s="12"/>
      <c r="G600" s="12"/>
      <c r="H600" s="12"/>
      <c r="I600" s="12"/>
      <c r="J600" s="12"/>
      <c r="K600" s="12"/>
    </row>
    <row r="601">
      <c r="A601" s="12"/>
      <c r="B601" s="12"/>
      <c r="C601" s="12"/>
      <c r="D601" s="12"/>
      <c r="E601" s="12"/>
      <c r="F601" s="12"/>
      <c r="G601" s="12"/>
      <c r="H601" s="12"/>
      <c r="I601" s="12"/>
      <c r="J601" s="12"/>
      <c r="K601" s="12"/>
    </row>
    <row r="602">
      <c r="A602" s="12"/>
      <c r="B602" s="12"/>
      <c r="C602" s="12"/>
      <c r="D602" s="12"/>
      <c r="E602" s="12"/>
      <c r="F602" s="12"/>
      <c r="G602" s="12"/>
      <c r="H602" s="12"/>
      <c r="I602" s="12"/>
      <c r="J602" s="12"/>
      <c r="K602" s="12"/>
    </row>
    <row r="603">
      <c r="A603" s="12"/>
      <c r="B603" s="12"/>
      <c r="C603" s="12"/>
      <c r="D603" s="12"/>
      <c r="E603" s="12"/>
      <c r="F603" s="12"/>
      <c r="G603" s="12"/>
      <c r="H603" s="12"/>
      <c r="I603" s="12"/>
      <c r="J603" s="12"/>
      <c r="K603" s="12"/>
    </row>
    <row r="604">
      <c r="A604" s="12"/>
      <c r="B604" s="12"/>
      <c r="C604" s="12"/>
      <c r="D604" s="12"/>
      <c r="E604" s="12"/>
      <c r="F604" s="12"/>
      <c r="G604" s="12"/>
      <c r="H604" s="12"/>
      <c r="I604" s="12"/>
      <c r="J604" s="12"/>
      <c r="K604" s="12"/>
    </row>
    <row r="605">
      <c r="A605" s="12"/>
      <c r="B605" s="12"/>
      <c r="C605" s="12"/>
      <c r="D605" s="12"/>
      <c r="E605" s="12"/>
      <c r="F605" s="12"/>
      <c r="G605" s="12"/>
      <c r="H605" s="12"/>
      <c r="I605" s="12"/>
      <c r="J605" s="12"/>
      <c r="K605" s="12"/>
    </row>
    <row r="606">
      <c r="A606" s="12"/>
      <c r="B606" s="12"/>
      <c r="C606" s="12"/>
      <c r="D606" s="12"/>
      <c r="E606" s="12"/>
      <c r="F606" s="12"/>
      <c r="G606" s="12"/>
      <c r="H606" s="12"/>
      <c r="I606" s="12"/>
      <c r="J606" s="12"/>
      <c r="K606" s="12"/>
    </row>
    <row r="607">
      <c r="A607" s="12"/>
      <c r="B607" s="12"/>
      <c r="C607" s="12"/>
      <c r="D607" s="12"/>
      <c r="E607" s="12"/>
      <c r="F607" s="12"/>
      <c r="G607" s="12"/>
      <c r="H607" s="12"/>
      <c r="I607" s="12"/>
      <c r="J607" s="12"/>
      <c r="K607" s="12"/>
    </row>
    <row r="608">
      <c r="A608" s="12"/>
      <c r="B608" s="12"/>
      <c r="C608" s="12"/>
      <c r="D608" s="12"/>
      <c r="E608" s="12"/>
      <c r="F608" s="12"/>
      <c r="G608" s="12"/>
      <c r="H608" s="12"/>
      <c r="I608" s="12"/>
      <c r="J608" s="12"/>
      <c r="K608" s="12"/>
    </row>
    <row r="609">
      <c r="A609" s="12"/>
      <c r="B609" s="12"/>
      <c r="C609" s="12"/>
      <c r="D609" s="12"/>
      <c r="E609" s="12"/>
      <c r="F609" s="12"/>
      <c r="G609" s="12"/>
      <c r="H609" s="12"/>
      <c r="I609" s="12"/>
      <c r="J609" s="12"/>
      <c r="K609" s="12"/>
    </row>
    <row r="610">
      <c r="A610" s="12"/>
      <c r="B610" s="12"/>
      <c r="C610" s="12"/>
      <c r="D610" s="12"/>
      <c r="E610" s="12"/>
      <c r="F610" s="12"/>
      <c r="G610" s="12"/>
      <c r="H610" s="12"/>
      <c r="I610" s="12"/>
      <c r="J610" s="12"/>
      <c r="K610" s="12"/>
    </row>
    <row r="611">
      <c r="A611" s="12"/>
      <c r="B611" s="12"/>
      <c r="C611" s="12"/>
      <c r="D611" s="12"/>
      <c r="E611" s="12"/>
      <c r="F611" s="12"/>
      <c r="G611" s="12"/>
      <c r="H611" s="12"/>
      <c r="I611" s="12"/>
      <c r="J611" s="12"/>
      <c r="K611" s="12"/>
    </row>
    <row r="612">
      <c r="A612" s="12"/>
      <c r="B612" s="12"/>
      <c r="C612" s="12"/>
      <c r="D612" s="12"/>
      <c r="E612" s="12"/>
      <c r="F612" s="12"/>
      <c r="G612" s="12"/>
      <c r="H612" s="12"/>
      <c r="I612" s="12"/>
      <c r="J612" s="12"/>
      <c r="K612" s="12"/>
    </row>
    <row r="613">
      <c r="A613" s="12"/>
      <c r="B613" s="12"/>
      <c r="C613" s="12"/>
      <c r="D613" s="12"/>
      <c r="E613" s="12"/>
      <c r="F613" s="12"/>
      <c r="G613" s="12"/>
      <c r="H613" s="12"/>
      <c r="I613" s="12"/>
      <c r="J613" s="12"/>
      <c r="K613" s="12"/>
    </row>
    <row r="614">
      <c r="A614" s="12"/>
      <c r="B614" s="12"/>
      <c r="C614" s="12"/>
      <c r="D614" s="12"/>
      <c r="E614" s="12"/>
      <c r="F614" s="12"/>
      <c r="G614" s="12"/>
      <c r="H614" s="12"/>
      <c r="I614" s="12"/>
      <c r="J614" s="12"/>
      <c r="K614" s="12"/>
    </row>
    <row r="615">
      <c r="A615" s="12"/>
      <c r="B615" s="12"/>
      <c r="C615" s="12"/>
      <c r="D615" s="12"/>
      <c r="E615" s="12"/>
      <c r="F615" s="12"/>
      <c r="G615" s="12"/>
      <c r="H615" s="12"/>
      <c r="I615" s="12"/>
      <c r="J615" s="12"/>
      <c r="K615" s="12"/>
    </row>
    <row r="616">
      <c r="A616" s="12"/>
      <c r="B616" s="12"/>
      <c r="C616" s="12"/>
      <c r="D616" s="12"/>
      <c r="E616" s="12"/>
      <c r="F616" s="12"/>
      <c r="G616" s="12"/>
      <c r="H616" s="12"/>
      <c r="I616" s="12"/>
      <c r="J616" s="12"/>
      <c r="K616" s="12"/>
    </row>
    <row r="617">
      <c r="A617" s="12"/>
      <c r="B617" s="12"/>
      <c r="C617" s="12"/>
      <c r="D617" s="12"/>
      <c r="E617" s="12"/>
      <c r="F617" s="12"/>
      <c r="G617" s="12"/>
      <c r="H617" s="12"/>
      <c r="I617" s="12"/>
      <c r="J617" s="12"/>
      <c r="K617" s="12"/>
    </row>
    <row r="618">
      <c r="A618" s="12"/>
      <c r="B618" s="12"/>
      <c r="C618" s="12"/>
      <c r="D618" s="12"/>
      <c r="E618" s="12"/>
      <c r="F618" s="12"/>
      <c r="G618" s="12"/>
      <c r="H618" s="12"/>
      <c r="I618" s="12"/>
      <c r="J618" s="12"/>
      <c r="K618" s="12"/>
    </row>
    <row r="619">
      <c r="A619" s="12"/>
      <c r="B619" s="12"/>
      <c r="C619" s="12"/>
      <c r="D619" s="12"/>
      <c r="E619" s="12"/>
      <c r="F619" s="12"/>
      <c r="G619" s="12"/>
      <c r="H619" s="12"/>
      <c r="I619" s="12"/>
      <c r="J619" s="12"/>
      <c r="K619" s="12"/>
    </row>
    <row r="620">
      <c r="A620" s="12"/>
      <c r="B620" s="12"/>
      <c r="C620" s="12"/>
      <c r="D620" s="12"/>
      <c r="E620" s="12"/>
      <c r="F620" s="12"/>
      <c r="G620" s="12"/>
      <c r="H620" s="12"/>
      <c r="I620" s="12"/>
      <c r="J620" s="12"/>
      <c r="K620" s="12"/>
    </row>
    <row r="621">
      <c r="A621" s="12"/>
      <c r="B621" s="12"/>
      <c r="C621" s="12"/>
      <c r="D621" s="12"/>
      <c r="E621" s="12"/>
      <c r="F621" s="12"/>
      <c r="G621" s="12"/>
      <c r="H621" s="12"/>
      <c r="I621" s="12"/>
      <c r="J621" s="12"/>
      <c r="K621" s="12"/>
    </row>
    <row r="622">
      <c r="A622" s="12"/>
      <c r="B622" s="12"/>
      <c r="C622" s="12"/>
      <c r="D622" s="12"/>
      <c r="E622" s="12"/>
      <c r="F622" s="12"/>
      <c r="G622" s="12"/>
      <c r="H622" s="12"/>
      <c r="I622" s="12"/>
      <c r="J622" s="12"/>
      <c r="K622" s="12"/>
    </row>
    <row r="623">
      <c r="A623" s="12"/>
      <c r="B623" s="12"/>
      <c r="C623" s="12"/>
      <c r="D623" s="12"/>
      <c r="E623" s="12"/>
      <c r="F623" s="12"/>
      <c r="G623" s="12"/>
      <c r="H623" s="12"/>
      <c r="I623" s="12"/>
      <c r="J623" s="12"/>
      <c r="K623" s="12"/>
    </row>
    <row r="624">
      <c r="A624" s="12"/>
      <c r="B624" s="12"/>
      <c r="C624" s="12"/>
      <c r="D624" s="12"/>
      <c r="E624" s="12"/>
      <c r="F624" s="12"/>
      <c r="G624" s="12"/>
      <c r="H624" s="12"/>
      <c r="I624" s="12"/>
      <c r="J624" s="12"/>
      <c r="K624" s="12"/>
    </row>
    <row r="625">
      <c r="A625" s="12"/>
      <c r="B625" s="12"/>
      <c r="C625" s="12"/>
      <c r="D625" s="12"/>
      <c r="E625" s="12"/>
      <c r="F625" s="12"/>
      <c r="G625" s="12"/>
      <c r="H625" s="12"/>
      <c r="I625" s="12"/>
      <c r="J625" s="12"/>
      <c r="K625" s="12"/>
    </row>
    <row r="626">
      <c r="A626" s="12"/>
      <c r="B626" s="12"/>
      <c r="C626" s="12"/>
      <c r="D626" s="12"/>
      <c r="E626" s="12"/>
      <c r="F626" s="12"/>
      <c r="G626" s="12"/>
      <c r="H626" s="12"/>
      <c r="I626" s="12"/>
      <c r="J626" s="12"/>
      <c r="K626" s="12"/>
    </row>
    <row r="627">
      <c r="A627" s="12"/>
      <c r="B627" s="12"/>
      <c r="C627" s="12"/>
      <c r="D627" s="12"/>
      <c r="E627" s="12"/>
      <c r="F627" s="12"/>
      <c r="G627" s="12"/>
      <c r="H627" s="12"/>
      <c r="I627" s="12"/>
      <c r="J627" s="12"/>
      <c r="K627" s="12"/>
    </row>
    <row r="628">
      <c r="A628" s="12"/>
      <c r="B628" s="12"/>
      <c r="C628" s="12"/>
      <c r="D628" s="12"/>
      <c r="E628" s="12"/>
      <c r="F628" s="12"/>
      <c r="G628" s="12"/>
      <c r="H628" s="12"/>
      <c r="I628" s="12"/>
      <c r="J628" s="12"/>
      <c r="K628" s="12"/>
    </row>
    <row r="629">
      <c r="A629" s="12"/>
      <c r="B629" s="12"/>
      <c r="C629" s="12"/>
      <c r="D629" s="12"/>
      <c r="E629" s="12"/>
      <c r="F629" s="12"/>
      <c r="G629" s="12"/>
      <c r="H629" s="12"/>
      <c r="I629" s="12"/>
      <c r="J629" s="12"/>
      <c r="K629" s="12"/>
    </row>
    <row r="630">
      <c r="A630" s="12"/>
      <c r="B630" s="12"/>
      <c r="C630" s="12"/>
      <c r="D630" s="12"/>
      <c r="E630" s="12"/>
      <c r="F630" s="12"/>
      <c r="G630" s="12"/>
      <c r="H630" s="12"/>
      <c r="I630" s="12"/>
      <c r="J630" s="12"/>
      <c r="K630" s="12"/>
    </row>
    <row r="631">
      <c r="A631" s="12"/>
      <c r="B631" s="12"/>
      <c r="C631" s="12"/>
      <c r="D631" s="12"/>
      <c r="E631" s="12"/>
      <c r="F631" s="12"/>
      <c r="G631" s="12"/>
      <c r="H631" s="12"/>
      <c r="I631" s="12"/>
      <c r="J631" s="12"/>
      <c r="K631" s="12"/>
    </row>
    <row r="632">
      <c r="A632" s="12"/>
      <c r="B632" s="12"/>
      <c r="C632" s="12"/>
      <c r="D632" s="12"/>
      <c r="E632" s="12"/>
      <c r="F632" s="12"/>
      <c r="G632" s="12"/>
      <c r="H632" s="12"/>
      <c r="I632" s="12"/>
      <c r="J632" s="12"/>
      <c r="K632" s="12"/>
    </row>
    <row r="633">
      <c r="A633" s="12"/>
      <c r="B633" s="12"/>
      <c r="C633" s="12"/>
      <c r="D633" s="12"/>
      <c r="E633" s="12"/>
      <c r="F633" s="12"/>
      <c r="G633" s="12"/>
      <c r="H633" s="12"/>
      <c r="I633" s="12"/>
      <c r="J633" s="12"/>
      <c r="K633" s="12"/>
    </row>
    <row r="634">
      <c r="A634" s="12"/>
      <c r="B634" s="12"/>
      <c r="C634" s="12"/>
      <c r="D634" s="12"/>
      <c r="E634" s="12"/>
      <c r="F634" s="12"/>
      <c r="G634" s="12"/>
      <c r="H634" s="12"/>
      <c r="I634" s="12"/>
      <c r="J634" s="12"/>
      <c r="K634" s="12"/>
    </row>
    <row r="635">
      <c r="A635" s="12"/>
      <c r="B635" s="12"/>
      <c r="C635" s="12"/>
      <c r="D635" s="12"/>
      <c r="E635" s="12"/>
      <c r="F635" s="12"/>
      <c r="G635" s="12"/>
      <c r="H635" s="12"/>
      <c r="I635" s="12"/>
      <c r="J635" s="12"/>
      <c r="K635" s="12"/>
    </row>
    <row r="636">
      <c r="A636" s="12"/>
      <c r="B636" s="12"/>
      <c r="C636" s="12"/>
      <c r="D636" s="12"/>
      <c r="E636" s="12"/>
      <c r="F636" s="12"/>
      <c r="G636" s="12"/>
      <c r="H636" s="12"/>
      <c r="I636" s="12"/>
      <c r="J636" s="12"/>
      <c r="K636" s="12"/>
    </row>
    <row r="637">
      <c r="A637" s="12"/>
      <c r="B637" s="12"/>
      <c r="C637" s="12"/>
      <c r="D637" s="12"/>
      <c r="E637" s="12"/>
      <c r="F637" s="12"/>
      <c r="G637" s="12"/>
      <c r="H637" s="12"/>
      <c r="I637" s="12"/>
      <c r="J637" s="12"/>
      <c r="K637" s="12"/>
    </row>
    <row r="638">
      <c r="A638" s="12"/>
      <c r="B638" s="12"/>
      <c r="C638" s="12"/>
      <c r="D638" s="12"/>
      <c r="E638" s="12"/>
      <c r="F638" s="12"/>
      <c r="G638" s="12"/>
      <c r="H638" s="12"/>
      <c r="I638" s="12"/>
      <c r="J638" s="12"/>
      <c r="K638" s="12"/>
    </row>
    <row r="639">
      <c r="A639" s="12"/>
      <c r="B639" s="12"/>
      <c r="C639" s="12"/>
      <c r="D639" s="12"/>
      <c r="E639" s="12"/>
      <c r="F639" s="12"/>
      <c r="G639" s="12"/>
      <c r="H639" s="12"/>
      <c r="I639" s="12"/>
      <c r="J639" s="12"/>
      <c r="K639" s="12"/>
    </row>
    <row r="640">
      <c r="A640" s="12"/>
      <c r="B640" s="12"/>
      <c r="C640" s="12"/>
      <c r="D640" s="12"/>
      <c r="E640" s="12"/>
      <c r="F640" s="12"/>
      <c r="G640" s="12"/>
      <c r="H640" s="12"/>
      <c r="I640" s="12"/>
      <c r="J640" s="12"/>
      <c r="K640" s="12"/>
    </row>
    <row r="641">
      <c r="A641" s="12"/>
      <c r="B641" s="12"/>
      <c r="C641" s="12"/>
      <c r="D641" s="12"/>
      <c r="E641" s="12"/>
      <c r="F641" s="12"/>
      <c r="G641" s="12"/>
      <c r="H641" s="12"/>
      <c r="I641" s="12"/>
      <c r="J641" s="12"/>
      <c r="K641" s="12"/>
    </row>
    <row r="642">
      <c r="A642" s="12"/>
      <c r="B642" s="12"/>
      <c r="C642" s="12"/>
      <c r="D642" s="12"/>
      <c r="E642" s="12"/>
      <c r="F642" s="12"/>
      <c r="G642" s="12"/>
      <c r="H642" s="12"/>
      <c r="I642" s="12"/>
      <c r="J642" s="12"/>
      <c r="K642" s="12"/>
    </row>
    <row r="643">
      <c r="A643" s="12"/>
      <c r="B643" s="12"/>
      <c r="C643" s="12"/>
      <c r="D643" s="12"/>
      <c r="E643" s="12"/>
      <c r="F643" s="12"/>
      <c r="G643" s="12"/>
      <c r="H643" s="12"/>
      <c r="I643" s="12"/>
      <c r="J643" s="12"/>
      <c r="K643" s="12"/>
    </row>
    <row r="644">
      <c r="A644" s="12"/>
      <c r="B644" s="12"/>
      <c r="C644" s="12"/>
      <c r="D644" s="12"/>
      <c r="E644" s="12"/>
      <c r="F644" s="12"/>
      <c r="G644" s="12"/>
      <c r="H644" s="12"/>
      <c r="I644" s="12"/>
      <c r="J644" s="12"/>
      <c r="K644" s="12"/>
    </row>
    <row r="645">
      <c r="A645" s="12"/>
      <c r="B645" s="12"/>
      <c r="C645" s="12"/>
      <c r="D645" s="12"/>
      <c r="E645" s="12"/>
      <c r="F645" s="12"/>
      <c r="G645" s="12"/>
      <c r="H645" s="12"/>
      <c r="I645" s="12"/>
      <c r="J645" s="12"/>
      <c r="K645" s="12"/>
    </row>
    <row r="646">
      <c r="A646" s="12"/>
      <c r="B646" s="12"/>
      <c r="C646" s="12"/>
      <c r="D646" s="12"/>
      <c r="E646" s="12"/>
      <c r="F646" s="12"/>
      <c r="G646" s="12"/>
      <c r="H646" s="12"/>
      <c r="I646" s="12"/>
      <c r="J646" s="12"/>
      <c r="K646" s="12"/>
    </row>
    <row r="647">
      <c r="A647" s="12"/>
      <c r="B647" s="12"/>
      <c r="C647" s="12"/>
      <c r="D647" s="12"/>
      <c r="E647" s="12"/>
      <c r="F647" s="12"/>
      <c r="G647" s="12"/>
      <c r="H647" s="12"/>
      <c r="I647" s="12"/>
      <c r="J647" s="12"/>
      <c r="K647" s="12"/>
    </row>
    <row r="648">
      <c r="A648" s="12"/>
      <c r="B648" s="12"/>
      <c r="C648" s="12"/>
      <c r="D648" s="12"/>
      <c r="E648" s="12"/>
      <c r="F648" s="12"/>
      <c r="G648" s="12"/>
      <c r="H648" s="12"/>
      <c r="I648" s="12"/>
      <c r="J648" s="12"/>
      <c r="K648" s="12"/>
    </row>
    <row r="649">
      <c r="A649" s="12"/>
      <c r="B649" s="12"/>
      <c r="C649" s="12"/>
      <c r="D649" s="12"/>
      <c r="E649" s="12"/>
      <c r="F649" s="12"/>
      <c r="G649" s="12"/>
      <c r="H649" s="12"/>
      <c r="I649" s="12"/>
      <c r="J649" s="12"/>
      <c r="K649" s="12"/>
    </row>
    <row r="650">
      <c r="A650" s="12"/>
      <c r="B650" s="12"/>
      <c r="C650" s="12"/>
      <c r="D650" s="12"/>
      <c r="E650" s="12"/>
      <c r="F650" s="12"/>
      <c r="G650" s="12"/>
      <c r="H650" s="12"/>
      <c r="I650" s="12"/>
      <c r="J650" s="12"/>
      <c r="K650" s="12"/>
    </row>
    <row r="651">
      <c r="A651" s="12"/>
      <c r="B651" s="12"/>
      <c r="C651" s="12"/>
      <c r="D651" s="12"/>
      <c r="E651" s="12"/>
      <c r="F651" s="12"/>
      <c r="G651" s="12"/>
      <c r="H651" s="12"/>
      <c r="I651" s="12"/>
      <c r="J651" s="12"/>
      <c r="K651" s="12"/>
    </row>
    <row r="652">
      <c r="A652" s="12"/>
      <c r="B652" s="12"/>
      <c r="C652" s="12"/>
      <c r="D652" s="12"/>
      <c r="E652" s="12"/>
      <c r="F652" s="12"/>
      <c r="G652" s="12"/>
      <c r="H652" s="12"/>
      <c r="I652" s="12"/>
      <c r="J652" s="12"/>
      <c r="K652" s="12"/>
    </row>
    <row r="653">
      <c r="A653" s="12"/>
      <c r="B653" s="12"/>
      <c r="C653" s="12"/>
      <c r="D653" s="12"/>
      <c r="E653" s="12"/>
      <c r="F653" s="12"/>
      <c r="G653" s="12"/>
      <c r="H653" s="12"/>
      <c r="I653" s="12"/>
      <c r="J653" s="12"/>
      <c r="K653" s="12"/>
    </row>
    <row r="654">
      <c r="A654" s="12"/>
      <c r="B654" s="12"/>
      <c r="C654" s="12"/>
      <c r="D654" s="12"/>
      <c r="E654" s="12"/>
      <c r="F654" s="12"/>
      <c r="G654" s="12"/>
      <c r="H654" s="12"/>
      <c r="I654" s="12"/>
      <c r="J654" s="12"/>
      <c r="K654" s="12"/>
    </row>
    <row r="655">
      <c r="A655" s="12"/>
      <c r="B655" s="12"/>
      <c r="C655" s="12"/>
      <c r="D655" s="12"/>
      <c r="E655" s="12"/>
      <c r="F655" s="12"/>
      <c r="G655" s="12"/>
      <c r="H655" s="12"/>
      <c r="I655" s="12"/>
      <c r="J655" s="12"/>
      <c r="K655" s="12"/>
    </row>
    <row r="656">
      <c r="A656" s="12"/>
      <c r="B656" s="12"/>
      <c r="C656" s="12"/>
      <c r="D656" s="12"/>
      <c r="E656" s="12"/>
      <c r="F656" s="12"/>
      <c r="G656" s="12"/>
      <c r="H656" s="12"/>
      <c r="I656" s="12"/>
      <c r="J656" s="12"/>
      <c r="K656" s="12"/>
    </row>
    <row r="657">
      <c r="A657" s="12"/>
      <c r="B657" s="12"/>
      <c r="C657" s="12"/>
      <c r="D657" s="12"/>
      <c r="E657" s="12"/>
      <c r="F657" s="12"/>
      <c r="G657" s="12"/>
      <c r="H657" s="12"/>
      <c r="I657" s="12"/>
      <c r="J657" s="12"/>
      <c r="K657" s="12"/>
    </row>
    <row r="658">
      <c r="A658" s="12"/>
      <c r="B658" s="12"/>
      <c r="C658" s="12"/>
      <c r="D658" s="12"/>
      <c r="E658" s="12"/>
      <c r="F658" s="12"/>
      <c r="G658" s="12"/>
      <c r="H658" s="12"/>
      <c r="I658" s="12"/>
      <c r="J658" s="12"/>
      <c r="K658" s="12"/>
    </row>
    <row r="659">
      <c r="A659" s="12"/>
      <c r="B659" s="12"/>
      <c r="C659" s="12"/>
      <c r="D659" s="12"/>
      <c r="E659" s="12"/>
      <c r="F659" s="12"/>
      <c r="G659" s="12"/>
      <c r="H659" s="12"/>
      <c r="I659" s="12"/>
      <c r="J659" s="12"/>
      <c r="K659" s="12"/>
    </row>
    <row r="660">
      <c r="A660" s="12"/>
      <c r="B660" s="12"/>
      <c r="C660" s="12"/>
      <c r="D660" s="12"/>
      <c r="E660" s="12"/>
      <c r="F660" s="12"/>
      <c r="G660" s="12"/>
      <c r="H660" s="12"/>
      <c r="I660" s="12"/>
      <c r="J660" s="12"/>
      <c r="K660" s="12"/>
    </row>
    <row r="661">
      <c r="A661" s="12"/>
      <c r="B661" s="12"/>
      <c r="C661" s="12"/>
      <c r="D661" s="12"/>
      <c r="E661" s="12"/>
      <c r="F661" s="12"/>
      <c r="G661" s="12"/>
      <c r="H661" s="12"/>
      <c r="I661" s="12"/>
      <c r="J661" s="12"/>
      <c r="K661" s="12"/>
    </row>
    <row r="662">
      <c r="A662" s="12"/>
      <c r="B662" s="12"/>
      <c r="C662" s="12"/>
      <c r="D662" s="12"/>
      <c r="E662" s="12"/>
      <c r="F662" s="12"/>
      <c r="G662" s="12"/>
      <c r="H662" s="12"/>
      <c r="I662" s="12"/>
      <c r="J662" s="12"/>
      <c r="K662" s="12"/>
    </row>
    <row r="663">
      <c r="A663" s="12"/>
      <c r="B663" s="12"/>
      <c r="C663" s="12"/>
      <c r="D663" s="12"/>
      <c r="E663" s="12"/>
      <c r="F663" s="12"/>
      <c r="G663" s="12"/>
      <c r="H663" s="12"/>
      <c r="I663" s="12"/>
      <c r="J663" s="12"/>
      <c r="K663" s="12"/>
    </row>
    <row r="664">
      <c r="A664" s="12"/>
      <c r="B664" s="12"/>
      <c r="C664" s="12"/>
      <c r="D664" s="12"/>
      <c r="E664" s="12"/>
      <c r="F664" s="12"/>
      <c r="G664" s="12"/>
      <c r="H664" s="12"/>
      <c r="I664" s="12"/>
      <c r="J664" s="12"/>
      <c r="K664" s="12"/>
    </row>
    <row r="665">
      <c r="A665" s="12"/>
      <c r="B665" s="12"/>
      <c r="C665" s="12"/>
      <c r="D665" s="12"/>
      <c r="E665" s="12"/>
      <c r="F665" s="12"/>
      <c r="G665" s="12"/>
      <c r="H665" s="12"/>
      <c r="I665" s="12"/>
      <c r="J665" s="12"/>
      <c r="K665" s="12"/>
    </row>
    <row r="666">
      <c r="A666" s="12"/>
      <c r="B666" s="12"/>
      <c r="C666" s="12"/>
      <c r="D666" s="12"/>
      <c r="E666" s="12"/>
      <c r="F666" s="12"/>
      <c r="G666" s="12"/>
      <c r="H666" s="12"/>
      <c r="I666" s="12"/>
      <c r="J666" s="12"/>
      <c r="K666" s="12"/>
    </row>
    <row r="667">
      <c r="A667" s="12"/>
      <c r="B667" s="12"/>
      <c r="C667" s="12"/>
      <c r="D667" s="12"/>
      <c r="E667" s="12"/>
      <c r="F667" s="12"/>
      <c r="G667" s="12"/>
      <c r="H667" s="12"/>
      <c r="I667" s="12"/>
      <c r="J667" s="12"/>
      <c r="K667" s="12"/>
    </row>
    <row r="668">
      <c r="A668" s="12"/>
      <c r="B668" s="12"/>
      <c r="C668" s="12"/>
      <c r="D668" s="12"/>
      <c r="E668" s="12"/>
      <c r="F668" s="12"/>
      <c r="G668" s="12"/>
      <c r="H668" s="12"/>
      <c r="I668" s="12"/>
      <c r="J668" s="12"/>
      <c r="K668" s="12"/>
    </row>
    <row r="669">
      <c r="A669" s="12"/>
      <c r="B669" s="12"/>
      <c r="C669" s="12"/>
      <c r="D669" s="12"/>
      <c r="E669" s="12"/>
      <c r="F669" s="12"/>
      <c r="G669" s="12"/>
      <c r="H669" s="12"/>
      <c r="I669" s="12"/>
      <c r="J669" s="12"/>
      <c r="K669" s="12"/>
    </row>
    <row r="670">
      <c r="A670" s="12"/>
      <c r="B670" s="12"/>
      <c r="C670" s="12"/>
      <c r="D670" s="12"/>
      <c r="E670" s="12"/>
      <c r="F670" s="12"/>
      <c r="G670" s="12"/>
      <c r="H670" s="12"/>
      <c r="I670" s="12"/>
      <c r="J670" s="12"/>
      <c r="K670" s="12"/>
    </row>
    <row r="671">
      <c r="A671" s="12"/>
      <c r="B671" s="12"/>
      <c r="C671" s="12"/>
      <c r="D671" s="12"/>
      <c r="E671" s="12"/>
      <c r="F671" s="12"/>
      <c r="G671" s="12"/>
      <c r="H671" s="12"/>
      <c r="I671" s="12"/>
      <c r="J671" s="12"/>
      <c r="K671" s="12"/>
    </row>
    <row r="672">
      <c r="A672" s="12"/>
      <c r="B672" s="12"/>
      <c r="C672" s="12"/>
      <c r="D672" s="12"/>
      <c r="E672" s="12"/>
      <c r="F672" s="12"/>
      <c r="G672" s="12"/>
      <c r="H672" s="12"/>
      <c r="I672" s="12"/>
      <c r="J672" s="12"/>
      <c r="K672" s="12"/>
    </row>
    <row r="673">
      <c r="A673" s="12"/>
      <c r="B673" s="12"/>
      <c r="C673" s="12"/>
      <c r="D673" s="12"/>
      <c r="E673" s="12"/>
      <c r="F673" s="12"/>
      <c r="G673" s="12"/>
      <c r="H673" s="12"/>
      <c r="I673" s="12"/>
      <c r="J673" s="12"/>
      <c r="K673" s="12"/>
    </row>
    <row r="674">
      <c r="A674" s="12"/>
      <c r="B674" s="12"/>
      <c r="C674" s="12"/>
      <c r="D674" s="12"/>
      <c r="E674" s="12"/>
      <c r="F674" s="12"/>
      <c r="G674" s="12"/>
      <c r="H674" s="12"/>
      <c r="I674" s="12"/>
      <c r="J674" s="12"/>
      <c r="K674" s="12"/>
    </row>
    <row r="675">
      <c r="A675" s="12"/>
      <c r="B675" s="12"/>
      <c r="C675" s="12"/>
      <c r="D675" s="12"/>
      <c r="E675" s="12"/>
      <c r="F675" s="12"/>
      <c r="G675" s="12"/>
      <c r="H675" s="12"/>
      <c r="I675" s="12"/>
      <c r="J675" s="12"/>
      <c r="K675" s="12"/>
    </row>
    <row r="676">
      <c r="A676" s="12"/>
      <c r="B676" s="12"/>
      <c r="C676" s="12"/>
      <c r="D676" s="12"/>
      <c r="E676" s="12"/>
      <c r="F676" s="12"/>
      <c r="G676" s="12"/>
      <c r="H676" s="12"/>
      <c r="I676" s="12"/>
      <c r="J676" s="12"/>
      <c r="K676" s="12"/>
    </row>
    <row r="677">
      <c r="A677" s="12"/>
      <c r="B677" s="12"/>
      <c r="C677" s="12"/>
      <c r="D677" s="12"/>
      <c r="E677" s="12"/>
      <c r="F677" s="12"/>
      <c r="G677" s="12"/>
      <c r="H677" s="12"/>
      <c r="I677" s="12"/>
      <c r="J677" s="12"/>
      <c r="K677" s="12"/>
    </row>
    <row r="678">
      <c r="A678" s="12"/>
      <c r="B678" s="12"/>
      <c r="C678" s="12"/>
      <c r="D678" s="12"/>
      <c r="E678" s="12"/>
      <c r="F678" s="12"/>
      <c r="G678" s="12"/>
      <c r="H678" s="12"/>
      <c r="I678" s="12"/>
      <c r="J678" s="12"/>
      <c r="K678" s="12"/>
    </row>
    <row r="679">
      <c r="A679" s="12"/>
      <c r="B679" s="12"/>
      <c r="C679" s="12"/>
      <c r="D679" s="12"/>
      <c r="E679" s="12"/>
      <c r="F679" s="12"/>
      <c r="G679" s="12"/>
      <c r="H679" s="12"/>
      <c r="I679" s="12"/>
      <c r="J679" s="12"/>
      <c r="K679" s="12"/>
    </row>
    <row r="680">
      <c r="A680" s="12"/>
      <c r="B680" s="12"/>
      <c r="C680" s="12"/>
      <c r="D680" s="12"/>
      <c r="E680" s="12"/>
      <c r="F680" s="12"/>
      <c r="G680" s="12"/>
      <c r="H680" s="12"/>
      <c r="I680" s="12"/>
      <c r="J680" s="12"/>
      <c r="K680" s="12"/>
    </row>
    <row r="681">
      <c r="A681" s="12"/>
      <c r="B681" s="12"/>
      <c r="C681" s="12"/>
      <c r="D681" s="12"/>
      <c r="E681" s="12"/>
      <c r="F681" s="12"/>
      <c r="G681" s="12"/>
      <c r="H681" s="12"/>
      <c r="I681" s="12"/>
      <c r="J681" s="12"/>
      <c r="K681" s="12"/>
    </row>
    <row r="682">
      <c r="A682" s="12"/>
      <c r="B682" s="12"/>
      <c r="C682" s="12"/>
      <c r="D682" s="12"/>
      <c r="E682" s="12"/>
      <c r="F682" s="12"/>
      <c r="G682" s="12"/>
      <c r="H682" s="12"/>
      <c r="I682" s="12"/>
      <c r="J682" s="12"/>
      <c r="K682" s="12"/>
    </row>
    <row r="683">
      <c r="A683" s="12"/>
      <c r="B683" s="12"/>
      <c r="C683" s="12"/>
      <c r="D683" s="12"/>
      <c r="E683" s="12"/>
      <c r="F683" s="12"/>
      <c r="G683" s="12"/>
      <c r="H683" s="12"/>
      <c r="I683" s="12"/>
      <c r="J683" s="12"/>
      <c r="K683" s="12"/>
    </row>
    <row r="684">
      <c r="A684" s="12"/>
      <c r="B684" s="12"/>
      <c r="C684" s="12"/>
      <c r="D684" s="12"/>
      <c r="E684" s="12"/>
      <c r="F684" s="12"/>
      <c r="G684" s="12"/>
      <c r="H684" s="12"/>
      <c r="I684" s="12"/>
      <c r="J684" s="12"/>
      <c r="K684" s="12"/>
    </row>
    <row r="685">
      <c r="A685" s="12"/>
      <c r="B685" s="12"/>
      <c r="C685" s="12"/>
      <c r="D685" s="12"/>
      <c r="E685" s="12"/>
      <c r="F685" s="12"/>
      <c r="G685" s="12"/>
      <c r="H685" s="12"/>
      <c r="I685" s="12"/>
      <c r="J685" s="12"/>
      <c r="K685" s="12"/>
    </row>
    <row r="686">
      <c r="A686" s="12"/>
      <c r="B686" s="12"/>
      <c r="C686" s="12"/>
      <c r="D686" s="12"/>
      <c r="E686" s="12"/>
      <c r="F686" s="12"/>
      <c r="G686" s="12"/>
      <c r="H686" s="12"/>
      <c r="I686" s="12"/>
      <c r="J686" s="12"/>
      <c r="K686" s="12"/>
    </row>
    <row r="687">
      <c r="A687" s="12"/>
      <c r="B687" s="12"/>
      <c r="C687" s="12"/>
      <c r="D687" s="12"/>
      <c r="E687" s="12"/>
      <c r="F687" s="12"/>
      <c r="G687" s="12"/>
      <c r="H687" s="12"/>
      <c r="I687" s="12"/>
      <c r="J687" s="12"/>
      <c r="K687" s="12"/>
    </row>
    <row r="688">
      <c r="A688" s="12"/>
      <c r="B688" s="12"/>
      <c r="C688" s="12"/>
      <c r="D688" s="12"/>
      <c r="E688" s="12"/>
      <c r="F688" s="12"/>
      <c r="G688" s="12"/>
      <c r="H688" s="12"/>
      <c r="I688" s="12"/>
      <c r="J688" s="12"/>
      <c r="K688" s="12"/>
    </row>
    <row r="689">
      <c r="A689" s="12"/>
      <c r="B689" s="12"/>
      <c r="C689" s="12"/>
      <c r="D689" s="12"/>
      <c r="E689" s="12"/>
      <c r="F689" s="12"/>
      <c r="G689" s="12"/>
      <c r="H689" s="12"/>
      <c r="I689" s="12"/>
      <c r="J689" s="12"/>
      <c r="K689" s="12"/>
    </row>
    <row r="690">
      <c r="A690" s="12"/>
      <c r="B690" s="12"/>
      <c r="C690" s="12"/>
      <c r="D690" s="12"/>
      <c r="E690" s="12"/>
      <c r="F690" s="12"/>
      <c r="G690" s="12"/>
      <c r="H690" s="12"/>
      <c r="I690" s="12"/>
      <c r="J690" s="12"/>
      <c r="K690" s="12"/>
    </row>
    <row r="691">
      <c r="A691" s="12"/>
      <c r="B691" s="12"/>
      <c r="C691" s="12"/>
      <c r="D691" s="12"/>
      <c r="E691" s="12"/>
      <c r="F691" s="12"/>
      <c r="G691" s="12"/>
      <c r="H691" s="12"/>
      <c r="I691" s="12"/>
      <c r="J691" s="12"/>
      <c r="K691" s="12"/>
    </row>
    <row r="692">
      <c r="A692" s="12"/>
      <c r="B692" s="12"/>
      <c r="C692" s="12"/>
      <c r="D692" s="12"/>
      <c r="E692" s="12"/>
      <c r="F692" s="12"/>
      <c r="G692" s="12"/>
      <c r="H692" s="12"/>
      <c r="I692" s="12"/>
      <c r="J692" s="12"/>
      <c r="K692" s="12"/>
    </row>
    <row r="693">
      <c r="A693" s="12"/>
      <c r="B693" s="12"/>
      <c r="C693" s="12"/>
      <c r="D693" s="12"/>
      <c r="E693" s="12"/>
      <c r="F693" s="12"/>
      <c r="G693" s="12"/>
      <c r="H693" s="12"/>
      <c r="I693" s="12"/>
      <c r="J693" s="12"/>
      <c r="K693" s="12"/>
    </row>
    <row r="694">
      <c r="A694" s="12"/>
      <c r="B694" s="12"/>
      <c r="C694" s="12"/>
      <c r="D694" s="12"/>
      <c r="E694" s="12"/>
      <c r="F694" s="12"/>
      <c r="G694" s="12"/>
      <c r="H694" s="12"/>
      <c r="I694" s="12"/>
      <c r="J694" s="12"/>
      <c r="K694" s="12"/>
    </row>
    <row r="695">
      <c r="A695" s="12"/>
      <c r="B695" s="12"/>
      <c r="C695" s="12"/>
      <c r="D695" s="12"/>
      <c r="E695" s="12"/>
      <c r="F695" s="12"/>
      <c r="G695" s="12"/>
      <c r="H695" s="12"/>
      <c r="I695" s="12"/>
      <c r="J695" s="12"/>
      <c r="K695" s="12"/>
    </row>
    <row r="696">
      <c r="A696" s="12"/>
      <c r="B696" s="12"/>
      <c r="C696" s="12"/>
      <c r="D696" s="12"/>
      <c r="E696" s="12"/>
      <c r="F696" s="12"/>
      <c r="G696" s="12"/>
      <c r="H696" s="12"/>
      <c r="I696" s="12"/>
      <c r="J696" s="12"/>
      <c r="K696" s="12"/>
    </row>
    <row r="697">
      <c r="A697" s="12"/>
      <c r="B697" s="12"/>
      <c r="C697" s="12"/>
      <c r="D697" s="12"/>
      <c r="E697" s="12"/>
      <c r="F697" s="12"/>
      <c r="G697" s="12"/>
      <c r="H697" s="12"/>
      <c r="I697" s="12"/>
      <c r="J697" s="12"/>
      <c r="K697" s="12"/>
    </row>
    <row r="698">
      <c r="A698" s="12"/>
      <c r="B698" s="12"/>
      <c r="C698" s="12"/>
      <c r="D698" s="12"/>
      <c r="E698" s="12"/>
      <c r="F698" s="12"/>
      <c r="G698" s="12"/>
      <c r="H698" s="12"/>
      <c r="I698" s="12"/>
      <c r="J698" s="12"/>
      <c r="K698" s="12"/>
    </row>
    <row r="699">
      <c r="A699" s="12"/>
      <c r="B699" s="12"/>
      <c r="C699" s="12"/>
      <c r="D699" s="12"/>
      <c r="E699" s="12"/>
      <c r="F699" s="12"/>
      <c r="G699" s="12"/>
      <c r="H699" s="12"/>
      <c r="I699" s="12"/>
      <c r="J699" s="12"/>
      <c r="K699" s="12"/>
    </row>
    <row r="700">
      <c r="A700" s="12"/>
      <c r="B700" s="12"/>
      <c r="C700" s="12"/>
      <c r="D700" s="12"/>
      <c r="E700" s="12"/>
      <c r="F700" s="12"/>
      <c r="G700" s="12"/>
      <c r="H700" s="12"/>
      <c r="I700" s="12"/>
      <c r="J700" s="12"/>
      <c r="K700" s="12"/>
    </row>
    <row r="701">
      <c r="A701" s="12"/>
      <c r="B701" s="12"/>
      <c r="C701" s="12"/>
      <c r="D701" s="12"/>
      <c r="E701" s="12"/>
      <c r="F701" s="12"/>
      <c r="G701" s="12"/>
      <c r="H701" s="12"/>
      <c r="I701" s="12"/>
      <c r="J701" s="12"/>
      <c r="K701" s="12"/>
    </row>
    <row r="702">
      <c r="A702" s="12"/>
      <c r="B702" s="12"/>
      <c r="C702" s="12"/>
      <c r="D702" s="12"/>
      <c r="E702" s="12"/>
      <c r="F702" s="12"/>
      <c r="G702" s="12"/>
      <c r="H702" s="12"/>
      <c r="I702" s="12"/>
      <c r="J702" s="12"/>
      <c r="K702" s="12"/>
    </row>
    <row r="703">
      <c r="A703" s="12"/>
      <c r="B703" s="12"/>
      <c r="C703" s="12"/>
      <c r="D703" s="12"/>
      <c r="E703" s="12"/>
      <c r="F703" s="12"/>
      <c r="G703" s="12"/>
      <c r="H703" s="12"/>
      <c r="I703" s="12"/>
      <c r="J703" s="12"/>
      <c r="K703" s="12"/>
    </row>
    <row r="704">
      <c r="A704" s="12"/>
      <c r="B704" s="12"/>
      <c r="C704" s="12"/>
      <c r="D704" s="12"/>
      <c r="E704" s="12"/>
      <c r="F704" s="12"/>
      <c r="G704" s="12"/>
      <c r="H704" s="12"/>
      <c r="I704" s="12"/>
      <c r="J704" s="12"/>
      <c r="K704" s="12"/>
    </row>
    <row r="705">
      <c r="A705" s="12"/>
      <c r="B705" s="12"/>
      <c r="C705" s="12"/>
      <c r="D705" s="12"/>
      <c r="E705" s="12"/>
      <c r="F705" s="12"/>
      <c r="G705" s="12"/>
      <c r="H705" s="12"/>
      <c r="I705" s="12"/>
      <c r="J705" s="12"/>
      <c r="K705" s="12"/>
    </row>
    <row r="706">
      <c r="A706" s="12"/>
      <c r="B706" s="12"/>
      <c r="C706" s="12"/>
      <c r="D706" s="12"/>
      <c r="E706" s="12"/>
      <c r="F706" s="12"/>
      <c r="G706" s="12"/>
      <c r="H706" s="12"/>
      <c r="I706" s="12"/>
      <c r="J706" s="12"/>
      <c r="K706" s="12"/>
    </row>
    <row r="707">
      <c r="A707" s="12"/>
      <c r="B707" s="12"/>
      <c r="C707" s="12"/>
      <c r="D707" s="12"/>
      <c r="E707" s="12"/>
      <c r="F707" s="12"/>
      <c r="G707" s="12"/>
      <c r="H707" s="12"/>
      <c r="I707" s="12"/>
      <c r="J707" s="12"/>
      <c r="K707" s="12"/>
    </row>
    <row r="708">
      <c r="A708" s="12"/>
      <c r="B708" s="12"/>
      <c r="C708" s="12"/>
      <c r="D708" s="12"/>
      <c r="E708" s="12"/>
      <c r="F708" s="12"/>
      <c r="G708" s="12"/>
      <c r="H708" s="12"/>
      <c r="I708" s="12"/>
      <c r="J708" s="12"/>
      <c r="K708" s="12"/>
    </row>
    <row r="709">
      <c r="A709" s="12"/>
      <c r="B709" s="12"/>
      <c r="C709" s="12"/>
      <c r="D709" s="12"/>
      <c r="E709" s="12"/>
      <c r="F709" s="12"/>
      <c r="G709" s="12"/>
      <c r="H709" s="12"/>
      <c r="I709" s="12"/>
      <c r="J709" s="12"/>
      <c r="K709" s="12"/>
    </row>
    <row r="710">
      <c r="A710" s="12"/>
      <c r="B710" s="12"/>
      <c r="C710" s="12"/>
      <c r="D710" s="12"/>
      <c r="E710" s="12"/>
      <c r="F710" s="12"/>
      <c r="G710" s="12"/>
      <c r="H710" s="12"/>
      <c r="I710" s="12"/>
      <c r="J710" s="12"/>
      <c r="K710" s="12"/>
    </row>
    <row r="711">
      <c r="A711" s="12"/>
      <c r="B711" s="12"/>
      <c r="C711" s="12"/>
      <c r="D711" s="12"/>
      <c r="E711" s="12"/>
      <c r="F711" s="12"/>
      <c r="G711" s="12"/>
      <c r="H711" s="12"/>
      <c r="I711" s="12"/>
      <c r="J711" s="12"/>
      <c r="K711" s="12"/>
    </row>
    <row r="712">
      <c r="A712" s="12"/>
      <c r="B712" s="12"/>
      <c r="C712" s="12"/>
      <c r="D712" s="12"/>
      <c r="E712" s="12"/>
      <c r="F712" s="12"/>
      <c r="G712" s="12"/>
      <c r="H712" s="12"/>
      <c r="I712" s="12"/>
      <c r="J712" s="12"/>
      <c r="K712" s="12"/>
    </row>
    <row r="713">
      <c r="A713" s="12"/>
      <c r="B713" s="12"/>
      <c r="C713" s="12"/>
      <c r="D713" s="12"/>
      <c r="E713" s="12"/>
      <c r="F713" s="12"/>
      <c r="G713" s="12"/>
      <c r="H713" s="12"/>
      <c r="I713" s="12"/>
      <c r="J713" s="12"/>
      <c r="K713" s="12"/>
    </row>
    <row r="714">
      <c r="A714" s="12"/>
      <c r="B714" s="12"/>
      <c r="C714" s="12"/>
      <c r="D714" s="12"/>
      <c r="E714" s="12"/>
      <c r="F714" s="12"/>
      <c r="G714" s="12"/>
      <c r="H714" s="12"/>
      <c r="I714" s="12"/>
      <c r="J714" s="12"/>
      <c r="K714" s="12"/>
    </row>
    <row r="715">
      <c r="A715" s="12"/>
      <c r="B715" s="12"/>
      <c r="C715" s="12"/>
      <c r="D715" s="12"/>
      <c r="E715" s="12"/>
      <c r="F715" s="12"/>
      <c r="G715" s="12"/>
      <c r="H715" s="12"/>
      <c r="I715" s="12"/>
      <c r="J715" s="12"/>
      <c r="K715" s="12"/>
    </row>
    <row r="716">
      <c r="A716" s="12"/>
      <c r="B716" s="12"/>
      <c r="C716" s="12"/>
      <c r="D716" s="12"/>
      <c r="E716" s="12"/>
      <c r="F716" s="12"/>
      <c r="G716" s="12"/>
      <c r="H716" s="12"/>
      <c r="I716" s="12"/>
      <c r="J716" s="12"/>
      <c r="K716" s="12"/>
    </row>
    <row r="717">
      <c r="A717" s="12"/>
      <c r="B717" s="12"/>
      <c r="C717" s="12"/>
      <c r="D717" s="12"/>
      <c r="E717" s="12"/>
      <c r="F717" s="12"/>
      <c r="G717" s="12"/>
      <c r="H717" s="12"/>
      <c r="I717" s="12"/>
      <c r="J717" s="12"/>
      <c r="K717" s="12"/>
    </row>
    <row r="718">
      <c r="A718" s="12"/>
      <c r="B718" s="12"/>
      <c r="C718" s="12"/>
      <c r="D718" s="12"/>
      <c r="E718" s="12"/>
      <c r="F718" s="12"/>
      <c r="G718" s="12"/>
      <c r="H718" s="12"/>
      <c r="I718" s="12"/>
      <c r="J718" s="12"/>
      <c r="K718" s="12"/>
    </row>
    <row r="719">
      <c r="A719" s="12"/>
      <c r="B719" s="12"/>
      <c r="C719" s="12"/>
      <c r="D719" s="12"/>
      <c r="E719" s="12"/>
      <c r="F719" s="12"/>
      <c r="G719" s="12"/>
      <c r="H719" s="12"/>
      <c r="I719" s="12"/>
      <c r="J719" s="12"/>
      <c r="K719" s="12"/>
    </row>
    <row r="720">
      <c r="A720" s="12"/>
      <c r="B720" s="12"/>
      <c r="C720" s="12"/>
      <c r="D720" s="12"/>
      <c r="E720" s="12"/>
      <c r="F720" s="12"/>
      <c r="G720" s="12"/>
      <c r="H720" s="12"/>
      <c r="I720" s="12"/>
      <c r="J720" s="12"/>
      <c r="K720" s="12"/>
    </row>
    <row r="721">
      <c r="A721" s="12"/>
      <c r="B721" s="12"/>
      <c r="C721" s="12"/>
      <c r="D721" s="12"/>
      <c r="E721" s="12"/>
      <c r="F721" s="12"/>
      <c r="G721" s="12"/>
      <c r="H721" s="12"/>
      <c r="I721" s="12"/>
      <c r="J721" s="12"/>
      <c r="K721" s="12"/>
    </row>
    <row r="722">
      <c r="A722" s="12"/>
      <c r="B722" s="12"/>
      <c r="C722" s="12"/>
      <c r="D722" s="12"/>
      <c r="E722" s="12"/>
      <c r="F722" s="12"/>
      <c r="G722" s="12"/>
      <c r="H722" s="12"/>
      <c r="I722" s="12"/>
      <c r="J722" s="12"/>
      <c r="K722" s="12"/>
    </row>
    <row r="723">
      <c r="A723" s="12"/>
      <c r="B723" s="12"/>
      <c r="C723" s="12"/>
      <c r="D723" s="12"/>
      <c r="E723" s="12"/>
      <c r="F723" s="12"/>
      <c r="G723" s="12"/>
      <c r="H723" s="12"/>
      <c r="I723" s="12"/>
      <c r="J723" s="12"/>
      <c r="K723" s="12"/>
    </row>
    <row r="724">
      <c r="A724" s="12"/>
      <c r="B724" s="12"/>
      <c r="C724" s="12"/>
      <c r="D724" s="12"/>
      <c r="E724" s="12"/>
      <c r="F724" s="12"/>
      <c r="G724" s="12"/>
      <c r="H724" s="12"/>
      <c r="I724" s="12"/>
      <c r="J724" s="12"/>
      <c r="K724" s="12"/>
    </row>
    <row r="725">
      <c r="A725" s="12"/>
      <c r="B725" s="12"/>
      <c r="C725" s="12"/>
      <c r="D725" s="12"/>
      <c r="E725" s="12"/>
      <c r="F725" s="12"/>
      <c r="G725" s="12"/>
      <c r="H725" s="12"/>
      <c r="I725" s="12"/>
      <c r="J725" s="12"/>
      <c r="K725" s="12"/>
    </row>
    <row r="726">
      <c r="A726" s="12"/>
      <c r="B726" s="12"/>
      <c r="C726" s="12"/>
      <c r="D726" s="12"/>
      <c r="E726" s="12"/>
      <c r="F726" s="12"/>
      <c r="G726" s="12"/>
      <c r="H726" s="12"/>
      <c r="I726" s="12"/>
      <c r="J726" s="12"/>
      <c r="K726" s="12"/>
    </row>
    <row r="727">
      <c r="A727" s="12"/>
      <c r="B727" s="12"/>
      <c r="C727" s="12"/>
      <c r="D727" s="12"/>
      <c r="E727" s="12"/>
      <c r="F727" s="12"/>
      <c r="G727" s="12"/>
      <c r="H727" s="12"/>
      <c r="I727" s="12"/>
      <c r="J727" s="12"/>
      <c r="K727" s="12"/>
    </row>
    <row r="728">
      <c r="A728" s="12"/>
      <c r="B728" s="12"/>
      <c r="C728" s="12"/>
      <c r="D728" s="12"/>
      <c r="E728" s="12"/>
      <c r="F728" s="12"/>
      <c r="G728" s="12"/>
      <c r="H728" s="12"/>
      <c r="I728" s="12"/>
      <c r="J728" s="12"/>
      <c r="K728" s="12"/>
    </row>
    <row r="729">
      <c r="A729" s="12"/>
      <c r="B729" s="12"/>
      <c r="C729" s="12"/>
      <c r="D729" s="12"/>
      <c r="E729" s="12"/>
      <c r="F729" s="12"/>
      <c r="G729" s="12"/>
      <c r="H729" s="12"/>
      <c r="I729" s="12"/>
      <c r="J729" s="12"/>
      <c r="K729" s="12"/>
    </row>
    <row r="730">
      <c r="A730" s="12"/>
      <c r="B730" s="12"/>
      <c r="C730" s="12"/>
      <c r="D730" s="12"/>
      <c r="E730" s="12"/>
      <c r="F730" s="12"/>
      <c r="G730" s="12"/>
      <c r="H730" s="12"/>
      <c r="I730" s="12"/>
      <c r="J730" s="12"/>
      <c r="K730" s="12"/>
    </row>
    <row r="731">
      <c r="A731" s="12"/>
      <c r="B731" s="12"/>
      <c r="C731" s="12"/>
      <c r="D731" s="12"/>
      <c r="E731" s="12"/>
      <c r="F731" s="12"/>
      <c r="G731" s="12"/>
      <c r="H731" s="12"/>
      <c r="I731" s="12"/>
      <c r="J731" s="12"/>
      <c r="K731" s="12"/>
    </row>
    <row r="732">
      <c r="A732" s="12"/>
      <c r="B732" s="12"/>
      <c r="C732" s="12"/>
      <c r="D732" s="12"/>
      <c r="E732" s="12"/>
      <c r="F732" s="12"/>
      <c r="G732" s="12"/>
      <c r="H732" s="12"/>
      <c r="I732" s="12"/>
      <c r="J732" s="12"/>
      <c r="K732" s="12"/>
    </row>
    <row r="733">
      <c r="A733" s="12"/>
      <c r="B733" s="12"/>
      <c r="C733" s="12"/>
      <c r="D733" s="12"/>
      <c r="E733" s="12"/>
      <c r="F733" s="12"/>
      <c r="G733" s="12"/>
      <c r="H733" s="12"/>
      <c r="I733" s="12"/>
      <c r="J733" s="12"/>
      <c r="K733" s="12"/>
    </row>
    <row r="734">
      <c r="A734" s="12"/>
      <c r="B734" s="12"/>
      <c r="C734" s="12"/>
      <c r="D734" s="12"/>
      <c r="E734" s="12"/>
      <c r="F734" s="12"/>
      <c r="G734" s="12"/>
      <c r="H734" s="12"/>
      <c r="I734" s="12"/>
      <c r="J734" s="12"/>
      <c r="K734" s="12"/>
    </row>
    <row r="735">
      <c r="A735" s="12"/>
      <c r="B735" s="12"/>
      <c r="C735" s="12"/>
      <c r="D735" s="12"/>
      <c r="E735" s="12"/>
      <c r="F735" s="12"/>
      <c r="G735" s="12"/>
      <c r="H735" s="12"/>
      <c r="I735" s="12"/>
      <c r="J735" s="12"/>
      <c r="K735" s="12"/>
    </row>
    <row r="736">
      <c r="A736" s="12"/>
      <c r="B736" s="12"/>
      <c r="C736" s="12"/>
      <c r="D736" s="12"/>
      <c r="E736" s="12"/>
      <c r="F736" s="12"/>
      <c r="G736" s="12"/>
      <c r="H736" s="12"/>
      <c r="I736" s="12"/>
      <c r="J736" s="12"/>
      <c r="K736" s="12"/>
    </row>
    <row r="737">
      <c r="A737" s="12"/>
      <c r="B737" s="12"/>
      <c r="C737" s="12"/>
      <c r="D737" s="12"/>
      <c r="E737" s="12"/>
      <c r="F737" s="12"/>
      <c r="G737" s="12"/>
      <c r="H737" s="12"/>
      <c r="I737" s="12"/>
      <c r="J737" s="12"/>
      <c r="K737" s="12"/>
    </row>
    <row r="738">
      <c r="A738" s="12"/>
      <c r="B738" s="12"/>
      <c r="C738" s="12"/>
      <c r="D738" s="12"/>
      <c r="E738" s="12"/>
      <c r="F738" s="12"/>
      <c r="G738" s="12"/>
      <c r="H738" s="12"/>
      <c r="I738" s="12"/>
      <c r="J738" s="12"/>
      <c r="K738" s="12"/>
    </row>
    <row r="739">
      <c r="A739" s="12"/>
      <c r="B739" s="12"/>
      <c r="C739" s="12"/>
      <c r="D739" s="12"/>
      <c r="E739" s="12"/>
      <c r="F739" s="12"/>
      <c r="G739" s="12"/>
      <c r="H739" s="12"/>
      <c r="I739" s="12"/>
      <c r="J739" s="12"/>
      <c r="K739" s="12"/>
    </row>
    <row r="740">
      <c r="A740" s="12"/>
      <c r="B740" s="12"/>
      <c r="C740" s="12"/>
      <c r="D740" s="12"/>
      <c r="E740" s="12"/>
      <c r="F740" s="12"/>
      <c r="G740" s="12"/>
      <c r="H740" s="12"/>
      <c r="I740" s="12"/>
      <c r="J740" s="12"/>
      <c r="K740" s="12"/>
    </row>
    <row r="741">
      <c r="A741" s="12"/>
      <c r="B741" s="12"/>
      <c r="C741" s="12"/>
      <c r="D741" s="12"/>
      <c r="E741" s="12"/>
      <c r="F741" s="12"/>
      <c r="G741" s="12"/>
      <c r="H741" s="12"/>
      <c r="I741" s="12"/>
      <c r="J741" s="12"/>
      <c r="K741" s="12"/>
    </row>
    <row r="742">
      <c r="A742" s="12"/>
      <c r="B742" s="12"/>
      <c r="C742" s="12"/>
      <c r="D742" s="12"/>
      <c r="E742" s="12"/>
      <c r="F742" s="12"/>
      <c r="G742" s="12"/>
      <c r="H742" s="12"/>
      <c r="I742" s="12"/>
      <c r="J742" s="12"/>
      <c r="K742" s="12"/>
    </row>
    <row r="743">
      <c r="A743" s="12"/>
      <c r="B743" s="12"/>
      <c r="C743" s="12"/>
      <c r="D743" s="12"/>
      <c r="E743" s="12"/>
      <c r="F743" s="12"/>
      <c r="G743" s="12"/>
      <c r="H743" s="12"/>
      <c r="I743" s="12"/>
      <c r="J743" s="12"/>
      <c r="K743" s="12"/>
    </row>
    <row r="744">
      <c r="A744" s="12"/>
      <c r="B744" s="12"/>
      <c r="C744" s="12"/>
      <c r="D744" s="12"/>
      <c r="E744" s="12"/>
      <c r="F744" s="12"/>
      <c r="G744" s="12"/>
      <c r="H744" s="12"/>
      <c r="I744" s="12"/>
      <c r="J744" s="12"/>
      <c r="K744" s="12"/>
    </row>
    <row r="745">
      <c r="A745" s="12"/>
      <c r="B745" s="12"/>
      <c r="C745" s="12"/>
      <c r="D745" s="12"/>
      <c r="E745" s="12"/>
      <c r="F745" s="12"/>
      <c r="G745" s="12"/>
      <c r="H745" s="12"/>
      <c r="I745" s="12"/>
      <c r="J745" s="12"/>
      <c r="K745" s="12"/>
    </row>
    <row r="746">
      <c r="A746" s="12"/>
      <c r="B746" s="12"/>
      <c r="C746" s="12"/>
      <c r="D746" s="12"/>
      <c r="E746" s="12"/>
      <c r="F746" s="12"/>
      <c r="G746" s="12"/>
      <c r="H746" s="12"/>
      <c r="I746" s="12"/>
      <c r="J746" s="12"/>
      <c r="K746" s="12"/>
    </row>
    <row r="747">
      <c r="A747" s="12"/>
      <c r="B747" s="12"/>
      <c r="C747" s="12"/>
      <c r="D747" s="12"/>
      <c r="E747" s="12"/>
      <c r="F747" s="12"/>
      <c r="G747" s="12"/>
      <c r="H747" s="12"/>
      <c r="I747" s="12"/>
      <c r="J747" s="12"/>
      <c r="K747" s="12"/>
    </row>
    <row r="748">
      <c r="A748" s="12"/>
      <c r="B748" s="12"/>
      <c r="C748" s="12"/>
      <c r="D748" s="12"/>
      <c r="E748" s="12"/>
      <c r="F748" s="12"/>
      <c r="G748" s="12"/>
      <c r="H748" s="12"/>
      <c r="I748" s="12"/>
      <c r="J748" s="12"/>
      <c r="K748" s="12"/>
    </row>
    <row r="749">
      <c r="A749" s="12"/>
      <c r="B749" s="12"/>
      <c r="C749" s="12"/>
      <c r="D749" s="12"/>
      <c r="E749" s="12"/>
      <c r="F749" s="12"/>
      <c r="G749" s="12"/>
      <c r="H749" s="12"/>
      <c r="I749" s="12"/>
      <c r="J749" s="12"/>
      <c r="K749" s="12"/>
    </row>
    <row r="750">
      <c r="A750" s="12"/>
      <c r="B750" s="12"/>
      <c r="C750" s="12"/>
      <c r="D750" s="12"/>
      <c r="E750" s="12"/>
      <c r="F750" s="12"/>
      <c r="G750" s="12"/>
      <c r="H750" s="12"/>
      <c r="I750" s="12"/>
      <c r="J750" s="12"/>
      <c r="K750" s="12"/>
    </row>
    <row r="751">
      <c r="A751" s="12"/>
      <c r="B751" s="12"/>
      <c r="C751" s="12"/>
      <c r="D751" s="12"/>
      <c r="E751" s="12"/>
      <c r="F751" s="12"/>
      <c r="G751" s="12"/>
      <c r="H751" s="12"/>
      <c r="I751" s="12"/>
      <c r="J751" s="12"/>
      <c r="K751" s="12"/>
    </row>
    <row r="752">
      <c r="A752" s="12"/>
      <c r="B752" s="12"/>
      <c r="C752" s="12"/>
      <c r="D752" s="12"/>
      <c r="E752" s="12"/>
      <c r="F752" s="12"/>
      <c r="G752" s="12"/>
      <c r="H752" s="12"/>
      <c r="I752" s="12"/>
      <c r="J752" s="12"/>
      <c r="K752" s="12"/>
    </row>
    <row r="753">
      <c r="A753" s="12"/>
      <c r="B753" s="12"/>
      <c r="C753" s="12"/>
      <c r="D753" s="12"/>
      <c r="E753" s="12"/>
      <c r="F753" s="12"/>
      <c r="G753" s="12"/>
      <c r="H753" s="12"/>
      <c r="I753" s="12"/>
      <c r="J753" s="12"/>
      <c r="K753" s="12"/>
    </row>
    <row r="754">
      <c r="A754" s="12"/>
      <c r="B754" s="12"/>
      <c r="C754" s="12"/>
      <c r="D754" s="12"/>
      <c r="E754" s="12"/>
      <c r="F754" s="12"/>
      <c r="G754" s="12"/>
      <c r="H754" s="12"/>
      <c r="I754" s="12"/>
      <c r="J754" s="12"/>
      <c r="K754" s="12"/>
    </row>
    <row r="755">
      <c r="A755" s="12"/>
      <c r="B755" s="12"/>
      <c r="C755" s="12"/>
      <c r="D755" s="12"/>
      <c r="E755" s="12"/>
      <c r="F755" s="12"/>
      <c r="G755" s="12"/>
      <c r="H755" s="12"/>
      <c r="I755" s="12"/>
      <c r="J755" s="12"/>
      <c r="K755" s="12"/>
    </row>
    <row r="756">
      <c r="A756" s="12"/>
      <c r="B756" s="12"/>
      <c r="C756" s="12"/>
      <c r="D756" s="12"/>
      <c r="E756" s="12"/>
      <c r="F756" s="12"/>
      <c r="G756" s="12"/>
      <c r="H756" s="12"/>
      <c r="I756" s="12"/>
      <c r="J756" s="12"/>
      <c r="K756" s="12"/>
    </row>
    <row r="757">
      <c r="A757" s="12"/>
      <c r="B757" s="12"/>
      <c r="C757" s="12"/>
      <c r="D757" s="12"/>
      <c r="E757" s="12"/>
      <c r="F757" s="12"/>
      <c r="G757" s="12"/>
      <c r="H757" s="12"/>
      <c r="I757" s="12"/>
      <c r="J757" s="12"/>
      <c r="K757" s="12"/>
    </row>
    <row r="758">
      <c r="A758" s="12"/>
      <c r="B758" s="12"/>
      <c r="C758" s="12"/>
      <c r="D758" s="12"/>
      <c r="E758" s="12"/>
      <c r="F758" s="12"/>
      <c r="G758" s="12"/>
      <c r="H758" s="12"/>
      <c r="I758" s="12"/>
      <c r="J758" s="12"/>
      <c r="K758" s="12"/>
    </row>
    <row r="759">
      <c r="A759" s="12"/>
      <c r="B759" s="12"/>
      <c r="C759" s="12"/>
      <c r="D759" s="12"/>
      <c r="E759" s="12"/>
      <c r="F759" s="12"/>
      <c r="G759" s="12"/>
      <c r="H759" s="12"/>
      <c r="I759" s="12"/>
      <c r="J759" s="12"/>
      <c r="K759" s="12"/>
    </row>
    <row r="760">
      <c r="A760" s="12"/>
      <c r="B760" s="12"/>
      <c r="C760" s="12"/>
      <c r="D760" s="12"/>
      <c r="E760" s="12"/>
      <c r="F760" s="12"/>
      <c r="G760" s="12"/>
      <c r="H760" s="12"/>
      <c r="I760" s="12"/>
      <c r="J760" s="12"/>
      <c r="K760" s="12"/>
    </row>
    <row r="761">
      <c r="A761" s="12"/>
      <c r="B761" s="12"/>
      <c r="C761" s="12"/>
      <c r="D761" s="12"/>
      <c r="E761" s="12"/>
      <c r="F761" s="12"/>
      <c r="G761" s="12"/>
      <c r="H761" s="12"/>
      <c r="I761" s="12"/>
      <c r="J761" s="12"/>
      <c r="K761" s="12"/>
    </row>
    <row r="762">
      <c r="A762" s="12"/>
      <c r="B762" s="12"/>
      <c r="C762" s="12"/>
      <c r="D762" s="12"/>
      <c r="E762" s="12"/>
      <c r="F762" s="12"/>
      <c r="G762" s="12"/>
      <c r="H762" s="12"/>
      <c r="I762" s="12"/>
      <c r="J762" s="12"/>
      <c r="K762" s="12"/>
    </row>
    <row r="763">
      <c r="A763" s="12"/>
      <c r="B763" s="12"/>
      <c r="C763" s="12"/>
      <c r="D763" s="12"/>
      <c r="E763" s="12"/>
      <c r="F763" s="12"/>
      <c r="G763" s="12"/>
      <c r="H763" s="12"/>
      <c r="I763" s="12"/>
      <c r="J763" s="12"/>
      <c r="K763" s="12"/>
    </row>
    <row r="764">
      <c r="A764" s="12"/>
      <c r="B764" s="12"/>
      <c r="C764" s="12"/>
      <c r="D764" s="12"/>
      <c r="E764" s="12"/>
      <c r="F764" s="12"/>
      <c r="G764" s="12"/>
      <c r="H764" s="12"/>
      <c r="I764" s="12"/>
      <c r="J764" s="12"/>
      <c r="K764" s="12"/>
    </row>
    <row r="765">
      <c r="A765" s="12"/>
      <c r="B765" s="12"/>
      <c r="C765" s="12"/>
      <c r="D765" s="12"/>
      <c r="E765" s="12"/>
      <c r="F765" s="12"/>
      <c r="G765" s="12"/>
      <c r="H765" s="12"/>
      <c r="I765" s="12"/>
      <c r="J765" s="12"/>
      <c r="K765" s="12"/>
    </row>
    <row r="766">
      <c r="A766" s="12"/>
      <c r="B766" s="12"/>
      <c r="C766" s="12"/>
      <c r="D766" s="12"/>
      <c r="E766" s="12"/>
      <c r="F766" s="12"/>
      <c r="G766" s="12"/>
      <c r="H766" s="12"/>
      <c r="I766" s="12"/>
      <c r="J766" s="12"/>
      <c r="K766" s="12"/>
    </row>
    <row r="767">
      <c r="A767" s="12"/>
      <c r="B767" s="12"/>
      <c r="C767" s="12"/>
      <c r="D767" s="12"/>
      <c r="E767" s="12"/>
      <c r="F767" s="12"/>
      <c r="G767" s="12"/>
      <c r="H767" s="12"/>
      <c r="I767" s="12"/>
      <c r="J767" s="12"/>
      <c r="K767" s="12"/>
    </row>
    <row r="768">
      <c r="A768" s="12"/>
      <c r="B768" s="12"/>
      <c r="C768" s="12"/>
      <c r="D768" s="12"/>
      <c r="E768" s="12"/>
      <c r="F768" s="12"/>
      <c r="G768" s="12"/>
      <c r="H768" s="12"/>
      <c r="I768" s="12"/>
      <c r="J768" s="12"/>
      <c r="K768" s="12"/>
    </row>
    <row r="769">
      <c r="A769" s="12"/>
      <c r="B769" s="12"/>
      <c r="C769" s="12"/>
      <c r="D769" s="12"/>
      <c r="E769" s="12"/>
      <c r="F769" s="12"/>
      <c r="G769" s="12"/>
      <c r="H769" s="12"/>
      <c r="I769" s="12"/>
      <c r="J769" s="12"/>
      <c r="K769" s="12"/>
    </row>
    <row r="770">
      <c r="A770" s="12"/>
      <c r="B770" s="12"/>
      <c r="C770" s="12"/>
      <c r="D770" s="12"/>
      <c r="E770" s="12"/>
      <c r="F770" s="12"/>
      <c r="G770" s="12"/>
      <c r="H770" s="12"/>
      <c r="I770" s="12"/>
      <c r="J770" s="12"/>
      <c r="K770" s="12"/>
    </row>
    <row r="771">
      <c r="A771" s="12"/>
      <c r="B771" s="12"/>
      <c r="C771" s="12"/>
      <c r="D771" s="12"/>
      <c r="E771" s="12"/>
      <c r="F771" s="12"/>
      <c r="G771" s="12"/>
      <c r="H771" s="12"/>
      <c r="I771" s="12"/>
      <c r="J771" s="12"/>
      <c r="K771" s="12"/>
    </row>
    <row r="772">
      <c r="A772" s="12"/>
      <c r="B772" s="12"/>
      <c r="C772" s="12"/>
      <c r="D772" s="12"/>
      <c r="E772" s="12"/>
      <c r="F772" s="12"/>
      <c r="G772" s="12"/>
      <c r="H772" s="12"/>
      <c r="I772" s="12"/>
      <c r="J772" s="12"/>
      <c r="K772" s="12"/>
    </row>
    <row r="773">
      <c r="A773" s="12"/>
      <c r="B773" s="12"/>
      <c r="C773" s="12"/>
      <c r="D773" s="12"/>
      <c r="E773" s="12"/>
      <c r="F773" s="12"/>
      <c r="G773" s="12"/>
      <c r="H773" s="12"/>
      <c r="I773" s="12"/>
      <c r="J773" s="12"/>
      <c r="K773" s="12"/>
    </row>
    <row r="774">
      <c r="A774" s="12"/>
      <c r="B774" s="12"/>
      <c r="C774" s="12"/>
      <c r="D774" s="12"/>
      <c r="E774" s="12"/>
      <c r="F774" s="12"/>
      <c r="G774" s="12"/>
      <c r="H774" s="12"/>
      <c r="I774" s="12"/>
      <c r="J774" s="12"/>
      <c r="K774" s="12"/>
    </row>
    <row r="775">
      <c r="A775" s="12"/>
      <c r="B775" s="12"/>
      <c r="C775" s="12"/>
      <c r="D775" s="12"/>
      <c r="E775" s="12"/>
      <c r="F775" s="12"/>
      <c r="G775" s="12"/>
      <c r="H775" s="12"/>
      <c r="I775" s="12"/>
      <c r="J775" s="12"/>
      <c r="K775" s="12"/>
    </row>
    <row r="776">
      <c r="A776" s="12"/>
      <c r="B776" s="12"/>
      <c r="C776" s="12"/>
      <c r="D776" s="12"/>
      <c r="E776" s="12"/>
      <c r="F776" s="12"/>
      <c r="G776" s="12"/>
      <c r="H776" s="12"/>
      <c r="I776" s="12"/>
      <c r="J776" s="12"/>
      <c r="K776" s="12"/>
    </row>
    <row r="777">
      <c r="A777" s="12"/>
      <c r="B777" s="12"/>
      <c r="C777" s="12"/>
      <c r="D777" s="12"/>
      <c r="E777" s="12"/>
      <c r="F777" s="12"/>
      <c r="G777" s="12"/>
      <c r="H777" s="12"/>
      <c r="I777" s="12"/>
      <c r="J777" s="12"/>
      <c r="K777" s="12"/>
    </row>
    <row r="778">
      <c r="A778" s="12"/>
      <c r="B778" s="12"/>
      <c r="C778" s="12"/>
      <c r="D778" s="12"/>
      <c r="E778" s="12"/>
      <c r="F778" s="12"/>
      <c r="G778" s="12"/>
      <c r="H778" s="12"/>
      <c r="I778" s="12"/>
      <c r="J778" s="12"/>
      <c r="K778" s="12"/>
    </row>
    <row r="779">
      <c r="A779" s="12"/>
      <c r="B779" s="12"/>
      <c r="C779" s="12"/>
      <c r="D779" s="12"/>
      <c r="E779" s="12"/>
      <c r="F779" s="12"/>
      <c r="G779" s="12"/>
      <c r="H779" s="12"/>
      <c r="I779" s="12"/>
      <c r="J779" s="12"/>
      <c r="K779" s="12"/>
    </row>
    <row r="780">
      <c r="A780" s="12"/>
      <c r="B780" s="12"/>
      <c r="C780" s="12"/>
      <c r="D780" s="12"/>
      <c r="E780" s="12"/>
      <c r="F780" s="12"/>
      <c r="G780" s="12"/>
      <c r="H780" s="12"/>
      <c r="I780" s="12"/>
      <c r="J780" s="12"/>
      <c r="K780" s="12"/>
    </row>
    <row r="781">
      <c r="A781" s="12"/>
      <c r="B781" s="12"/>
      <c r="C781" s="12"/>
      <c r="D781" s="12"/>
      <c r="E781" s="12"/>
      <c r="F781" s="12"/>
      <c r="G781" s="12"/>
      <c r="H781" s="12"/>
      <c r="I781" s="12"/>
      <c r="J781" s="12"/>
      <c r="K781" s="12"/>
    </row>
    <row r="782">
      <c r="A782" s="12"/>
      <c r="B782" s="12"/>
      <c r="C782" s="12"/>
      <c r="D782" s="12"/>
      <c r="E782" s="12"/>
      <c r="F782" s="12"/>
      <c r="G782" s="12"/>
      <c r="H782" s="12"/>
      <c r="I782" s="12"/>
      <c r="J782" s="12"/>
      <c r="K782" s="12"/>
    </row>
    <row r="783">
      <c r="A783" s="12"/>
      <c r="B783" s="12"/>
      <c r="C783" s="12"/>
      <c r="D783" s="12"/>
      <c r="E783" s="12"/>
      <c r="F783" s="12"/>
      <c r="G783" s="12"/>
      <c r="H783" s="12"/>
      <c r="I783" s="12"/>
      <c r="J783" s="12"/>
      <c r="K783" s="12"/>
    </row>
    <row r="784">
      <c r="A784" s="12"/>
      <c r="B784" s="12"/>
      <c r="C784" s="12"/>
      <c r="D784" s="12"/>
      <c r="E784" s="12"/>
      <c r="F784" s="12"/>
      <c r="G784" s="12"/>
      <c r="H784" s="12"/>
      <c r="I784" s="12"/>
      <c r="J784" s="12"/>
      <c r="K784" s="12"/>
    </row>
    <row r="785">
      <c r="A785" s="12"/>
      <c r="B785" s="12"/>
      <c r="C785" s="12"/>
      <c r="D785" s="12"/>
      <c r="E785" s="12"/>
      <c r="F785" s="12"/>
      <c r="G785" s="12"/>
      <c r="H785" s="12"/>
      <c r="I785" s="12"/>
      <c r="J785" s="12"/>
      <c r="K785" s="12"/>
    </row>
    <row r="786">
      <c r="A786" s="12"/>
      <c r="B786" s="12"/>
      <c r="C786" s="12"/>
      <c r="D786" s="12"/>
      <c r="E786" s="12"/>
      <c r="F786" s="12"/>
      <c r="G786" s="12"/>
      <c r="H786" s="12"/>
      <c r="I786" s="12"/>
      <c r="J786" s="12"/>
      <c r="K786" s="12"/>
    </row>
    <row r="787">
      <c r="A787" s="12"/>
      <c r="B787" s="12"/>
      <c r="C787" s="12"/>
      <c r="D787" s="12"/>
      <c r="E787" s="12"/>
      <c r="F787" s="12"/>
      <c r="G787" s="12"/>
      <c r="H787" s="12"/>
      <c r="I787" s="12"/>
      <c r="J787" s="12"/>
      <c r="K787" s="12"/>
    </row>
    <row r="788">
      <c r="A788" s="12"/>
      <c r="B788" s="12"/>
      <c r="C788" s="12"/>
      <c r="D788" s="12"/>
      <c r="E788" s="12"/>
      <c r="F788" s="12"/>
      <c r="G788" s="12"/>
      <c r="H788" s="12"/>
      <c r="I788" s="12"/>
      <c r="J788" s="12"/>
      <c r="K788" s="12"/>
    </row>
    <row r="789">
      <c r="A789" s="12"/>
      <c r="B789" s="12"/>
      <c r="C789" s="12"/>
      <c r="D789" s="12"/>
      <c r="E789" s="12"/>
      <c r="F789" s="12"/>
      <c r="G789" s="12"/>
      <c r="H789" s="12"/>
      <c r="I789" s="12"/>
      <c r="J789" s="12"/>
      <c r="K789" s="12"/>
    </row>
    <row r="790">
      <c r="A790" s="12"/>
      <c r="B790" s="12"/>
      <c r="C790" s="12"/>
      <c r="D790" s="12"/>
      <c r="E790" s="12"/>
      <c r="F790" s="12"/>
      <c r="G790" s="12"/>
      <c r="H790" s="12"/>
      <c r="I790" s="12"/>
      <c r="J790" s="12"/>
      <c r="K790" s="12"/>
    </row>
    <row r="791">
      <c r="A791" s="12"/>
      <c r="B791" s="12"/>
      <c r="C791" s="12"/>
      <c r="D791" s="12"/>
      <c r="E791" s="12"/>
      <c r="F791" s="12"/>
      <c r="G791" s="12"/>
      <c r="H791" s="12"/>
      <c r="I791" s="12"/>
      <c r="J791" s="12"/>
      <c r="K791" s="12"/>
    </row>
    <row r="792">
      <c r="A792" s="12"/>
      <c r="B792" s="12"/>
      <c r="C792" s="12"/>
      <c r="D792" s="12"/>
      <c r="E792" s="12"/>
      <c r="F792" s="12"/>
      <c r="G792" s="12"/>
      <c r="H792" s="12"/>
      <c r="I792" s="12"/>
      <c r="J792" s="12"/>
      <c r="K792" s="12"/>
    </row>
    <row r="793">
      <c r="A793" s="12"/>
      <c r="B793" s="12"/>
      <c r="C793" s="12"/>
      <c r="D793" s="12"/>
      <c r="E793" s="12"/>
      <c r="F793" s="12"/>
      <c r="G793" s="12"/>
      <c r="H793" s="12"/>
      <c r="I793" s="12"/>
      <c r="J793" s="12"/>
      <c r="K793" s="12"/>
    </row>
    <row r="794">
      <c r="A794" s="12"/>
      <c r="B794" s="12"/>
      <c r="C794" s="12"/>
      <c r="D794" s="12"/>
      <c r="E794" s="12"/>
      <c r="F794" s="12"/>
      <c r="G794" s="12"/>
      <c r="H794" s="12"/>
      <c r="I794" s="12"/>
      <c r="J794" s="12"/>
      <c r="K794" s="12"/>
    </row>
    <row r="795">
      <c r="A795" s="12"/>
      <c r="B795" s="12"/>
      <c r="C795" s="12"/>
      <c r="D795" s="12"/>
      <c r="E795" s="12"/>
      <c r="F795" s="12"/>
      <c r="G795" s="12"/>
      <c r="H795" s="12"/>
      <c r="I795" s="12"/>
      <c r="J795" s="12"/>
      <c r="K795" s="12"/>
    </row>
    <row r="796">
      <c r="A796" s="12"/>
      <c r="B796" s="12"/>
      <c r="C796" s="12"/>
      <c r="D796" s="12"/>
      <c r="E796" s="12"/>
      <c r="F796" s="12"/>
      <c r="G796" s="12"/>
      <c r="H796" s="12"/>
      <c r="I796" s="12"/>
      <c r="J796" s="12"/>
      <c r="K796" s="12"/>
    </row>
    <row r="797">
      <c r="A797" s="12"/>
      <c r="B797" s="12"/>
      <c r="C797" s="12"/>
      <c r="D797" s="12"/>
      <c r="E797" s="12"/>
      <c r="F797" s="12"/>
      <c r="G797" s="12"/>
      <c r="H797" s="12"/>
      <c r="I797" s="12"/>
      <c r="J797" s="12"/>
      <c r="K797" s="12"/>
    </row>
    <row r="798">
      <c r="A798" s="12"/>
      <c r="B798" s="12"/>
      <c r="C798" s="12"/>
      <c r="D798" s="12"/>
      <c r="E798" s="12"/>
      <c r="F798" s="12"/>
      <c r="G798" s="12"/>
      <c r="H798" s="12"/>
      <c r="I798" s="12"/>
      <c r="J798" s="12"/>
      <c r="K798" s="12"/>
    </row>
    <row r="799">
      <c r="A799" s="12"/>
      <c r="B799" s="12"/>
      <c r="C799" s="12"/>
      <c r="D799" s="12"/>
      <c r="E799" s="12"/>
      <c r="F799" s="12"/>
      <c r="G799" s="12"/>
      <c r="H799" s="12"/>
      <c r="I799" s="12"/>
      <c r="J799" s="12"/>
      <c r="K799" s="12"/>
    </row>
    <row r="800">
      <c r="A800" s="12"/>
      <c r="B800" s="12"/>
      <c r="C800" s="12"/>
      <c r="D800" s="12"/>
      <c r="E800" s="12"/>
      <c r="F800" s="12"/>
      <c r="G800" s="12"/>
      <c r="H800" s="12"/>
      <c r="I800" s="12"/>
      <c r="J800" s="12"/>
      <c r="K800" s="12"/>
    </row>
    <row r="801">
      <c r="A801" s="12"/>
      <c r="B801" s="12"/>
      <c r="C801" s="12"/>
      <c r="D801" s="12"/>
      <c r="E801" s="12"/>
      <c r="F801" s="12"/>
      <c r="G801" s="12"/>
      <c r="H801" s="12"/>
      <c r="I801" s="12"/>
      <c r="J801" s="12"/>
      <c r="K801" s="12"/>
    </row>
    <row r="802">
      <c r="A802" s="12"/>
      <c r="B802" s="12"/>
      <c r="C802" s="12"/>
      <c r="D802" s="12"/>
      <c r="E802" s="12"/>
      <c r="F802" s="12"/>
      <c r="G802" s="12"/>
      <c r="H802" s="12"/>
      <c r="I802" s="12"/>
      <c r="J802" s="12"/>
      <c r="K802" s="12"/>
    </row>
    <row r="803">
      <c r="A803" s="12"/>
      <c r="B803" s="12"/>
      <c r="C803" s="12"/>
      <c r="D803" s="12"/>
      <c r="E803" s="12"/>
      <c r="F803" s="12"/>
      <c r="G803" s="12"/>
      <c r="H803" s="12"/>
      <c r="I803" s="12"/>
      <c r="J803" s="12"/>
      <c r="K803" s="12"/>
    </row>
    <row r="804">
      <c r="A804" s="12"/>
      <c r="B804" s="12"/>
      <c r="C804" s="12"/>
      <c r="D804" s="12"/>
      <c r="E804" s="12"/>
      <c r="F804" s="12"/>
      <c r="G804" s="12"/>
      <c r="H804" s="12"/>
      <c r="I804" s="12"/>
      <c r="J804" s="12"/>
      <c r="K804" s="12"/>
    </row>
    <row r="805">
      <c r="A805" s="12"/>
      <c r="B805" s="12"/>
      <c r="C805" s="12"/>
      <c r="D805" s="12"/>
      <c r="E805" s="12"/>
      <c r="F805" s="12"/>
      <c r="G805" s="12"/>
      <c r="H805" s="12"/>
      <c r="I805" s="12"/>
      <c r="J805" s="12"/>
      <c r="K805" s="12"/>
    </row>
    <row r="806">
      <c r="A806" s="12"/>
      <c r="B806" s="12"/>
      <c r="C806" s="12"/>
      <c r="D806" s="12"/>
      <c r="E806" s="12"/>
      <c r="F806" s="12"/>
      <c r="G806" s="12"/>
      <c r="H806" s="12"/>
      <c r="I806" s="12"/>
      <c r="J806" s="12"/>
      <c r="K806" s="12"/>
    </row>
    <row r="807">
      <c r="A807" s="12"/>
      <c r="B807" s="12"/>
      <c r="C807" s="12"/>
      <c r="D807" s="12"/>
      <c r="E807" s="12"/>
      <c r="F807" s="12"/>
      <c r="G807" s="12"/>
      <c r="H807" s="12"/>
      <c r="I807" s="12"/>
      <c r="J807" s="12"/>
      <c r="K807" s="12"/>
    </row>
    <row r="808">
      <c r="A808" s="12"/>
      <c r="B808" s="12"/>
      <c r="C808" s="12"/>
      <c r="D808" s="12"/>
      <c r="E808" s="12"/>
      <c r="F808" s="12"/>
      <c r="G808" s="12"/>
      <c r="H808" s="12"/>
      <c r="I808" s="12"/>
      <c r="J808" s="12"/>
      <c r="K808" s="12"/>
    </row>
    <row r="809">
      <c r="A809" s="12"/>
      <c r="B809" s="12"/>
      <c r="C809" s="12"/>
      <c r="D809" s="12"/>
      <c r="E809" s="12"/>
      <c r="F809" s="12"/>
      <c r="G809" s="12"/>
      <c r="H809" s="12"/>
      <c r="I809" s="12"/>
      <c r="J809" s="12"/>
      <c r="K809" s="12"/>
    </row>
    <row r="810">
      <c r="A810" s="12"/>
      <c r="B810" s="12"/>
      <c r="C810" s="12"/>
      <c r="D810" s="12"/>
      <c r="E810" s="12"/>
      <c r="F810" s="12"/>
      <c r="G810" s="12"/>
      <c r="H810" s="12"/>
      <c r="I810" s="12"/>
      <c r="J810" s="12"/>
      <c r="K810" s="12"/>
    </row>
    <row r="811">
      <c r="A811" s="12"/>
      <c r="B811" s="12"/>
      <c r="C811" s="12"/>
      <c r="D811" s="12"/>
      <c r="E811" s="12"/>
      <c r="F811" s="12"/>
      <c r="G811" s="12"/>
      <c r="H811" s="12"/>
      <c r="I811" s="12"/>
      <c r="J811" s="12"/>
      <c r="K811" s="12"/>
    </row>
    <row r="812">
      <c r="A812" s="12"/>
      <c r="B812" s="12"/>
      <c r="C812" s="12"/>
      <c r="D812" s="12"/>
      <c r="E812" s="12"/>
      <c r="F812" s="12"/>
      <c r="G812" s="12"/>
      <c r="H812" s="12"/>
      <c r="I812" s="12"/>
      <c r="J812" s="12"/>
      <c r="K812" s="12"/>
    </row>
    <row r="813">
      <c r="A813" s="12"/>
      <c r="B813" s="12"/>
      <c r="C813" s="12"/>
      <c r="D813" s="12"/>
      <c r="E813" s="12"/>
      <c r="F813" s="12"/>
      <c r="G813" s="12"/>
      <c r="H813" s="12"/>
      <c r="I813" s="12"/>
      <c r="J813" s="12"/>
      <c r="K813" s="12"/>
    </row>
    <row r="814">
      <c r="A814" s="12"/>
      <c r="B814" s="12"/>
      <c r="C814" s="12"/>
      <c r="D814" s="12"/>
      <c r="E814" s="12"/>
      <c r="F814" s="12"/>
      <c r="G814" s="12"/>
      <c r="H814" s="12"/>
      <c r="I814" s="12"/>
      <c r="J814" s="12"/>
      <c r="K814" s="12"/>
    </row>
    <row r="815">
      <c r="A815" s="12"/>
      <c r="B815" s="12"/>
      <c r="C815" s="12"/>
      <c r="D815" s="12"/>
      <c r="E815" s="12"/>
      <c r="F815" s="12"/>
      <c r="G815" s="12"/>
      <c r="H815" s="12"/>
      <c r="I815" s="12"/>
      <c r="J815" s="12"/>
      <c r="K815" s="12"/>
    </row>
    <row r="816">
      <c r="A816" s="12"/>
      <c r="B816" s="12"/>
      <c r="C816" s="12"/>
      <c r="D816" s="12"/>
      <c r="E816" s="12"/>
      <c r="F816" s="12"/>
      <c r="G816" s="12"/>
      <c r="H816" s="12"/>
      <c r="I816" s="12"/>
      <c r="J816" s="12"/>
      <c r="K816" s="12"/>
    </row>
    <row r="817">
      <c r="A817" s="12"/>
      <c r="B817" s="12"/>
      <c r="C817" s="12"/>
      <c r="D817" s="12"/>
      <c r="E817" s="12"/>
      <c r="F817" s="12"/>
      <c r="G817" s="12"/>
      <c r="H817" s="12"/>
      <c r="I817" s="12"/>
      <c r="J817" s="12"/>
      <c r="K817" s="12"/>
    </row>
    <row r="818">
      <c r="A818" s="12"/>
      <c r="B818" s="12"/>
      <c r="C818" s="12"/>
      <c r="D818" s="12"/>
      <c r="E818" s="12"/>
      <c r="F818" s="12"/>
      <c r="G818" s="12"/>
      <c r="H818" s="12"/>
      <c r="I818" s="12"/>
      <c r="J818" s="12"/>
      <c r="K818" s="12"/>
    </row>
    <row r="819">
      <c r="A819" s="12"/>
      <c r="B819" s="12"/>
      <c r="C819" s="12"/>
      <c r="D819" s="12"/>
      <c r="E819" s="12"/>
      <c r="F819" s="12"/>
      <c r="G819" s="12"/>
      <c r="H819" s="12"/>
      <c r="I819" s="12"/>
      <c r="J819" s="12"/>
      <c r="K819" s="12"/>
    </row>
    <row r="820">
      <c r="A820" s="12"/>
      <c r="B820" s="12"/>
      <c r="C820" s="12"/>
      <c r="D820" s="12"/>
      <c r="E820" s="12"/>
      <c r="F820" s="12"/>
      <c r="G820" s="12"/>
      <c r="H820" s="12"/>
      <c r="I820" s="12"/>
      <c r="J820" s="12"/>
      <c r="K820" s="12"/>
    </row>
    <row r="821">
      <c r="A821" s="12"/>
      <c r="B821" s="12"/>
      <c r="C821" s="12"/>
      <c r="D821" s="12"/>
      <c r="E821" s="12"/>
      <c r="F821" s="12"/>
      <c r="G821" s="12"/>
      <c r="H821" s="12"/>
      <c r="I821" s="12"/>
      <c r="J821" s="12"/>
      <c r="K821" s="12"/>
    </row>
    <row r="822">
      <c r="A822" s="12"/>
      <c r="B822" s="12"/>
      <c r="C822" s="12"/>
      <c r="D822" s="12"/>
      <c r="E822" s="12"/>
      <c r="F822" s="12"/>
      <c r="G822" s="12"/>
      <c r="H822" s="12"/>
      <c r="I822" s="12"/>
      <c r="J822" s="12"/>
      <c r="K822" s="12"/>
    </row>
    <row r="823">
      <c r="A823" s="12"/>
      <c r="B823" s="12"/>
      <c r="C823" s="12"/>
      <c r="D823" s="12"/>
      <c r="E823" s="12"/>
      <c r="F823" s="12"/>
      <c r="G823" s="12"/>
      <c r="H823" s="12"/>
      <c r="I823" s="12"/>
      <c r="J823" s="12"/>
      <c r="K823" s="12"/>
    </row>
    <row r="824">
      <c r="A824" s="12"/>
      <c r="B824" s="12"/>
      <c r="C824" s="12"/>
      <c r="D824" s="12"/>
      <c r="E824" s="12"/>
      <c r="F824" s="12"/>
      <c r="G824" s="12"/>
      <c r="H824" s="12"/>
      <c r="I824" s="12"/>
      <c r="J824" s="12"/>
      <c r="K824" s="12"/>
    </row>
    <row r="825">
      <c r="A825" s="12"/>
      <c r="B825" s="12"/>
      <c r="C825" s="12"/>
      <c r="D825" s="12"/>
      <c r="E825" s="12"/>
      <c r="F825" s="12"/>
      <c r="G825" s="12"/>
      <c r="H825" s="12"/>
      <c r="I825" s="12"/>
      <c r="J825" s="12"/>
      <c r="K825" s="12"/>
    </row>
    <row r="826">
      <c r="A826" s="12"/>
      <c r="B826" s="12"/>
      <c r="C826" s="12"/>
      <c r="D826" s="12"/>
      <c r="E826" s="12"/>
      <c r="F826" s="12"/>
      <c r="G826" s="12"/>
      <c r="H826" s="12"/>
      <c r="I826" s="12"/>
      <c r="J826" s="12"/>
      <c r="K826" s="12"/>
    </row>
    <row r="827">
      <c r="A827" s="12"/>
      <c r="B827" s="12"/>
      <c r="C827" s="12"/>
      <c r="D827" s="12"/>
      <c r="E827" s="12"/>
      <c r="F827" s="12"/>
      <c r="G827" s="12"/>
      <c r="H827" s="12"/>
      <c r="I827" s="12"/>
      <c r="J827" s="12"/>
      <c r="K827" s="12"/>
    </row>
    <row r="828">
      <c r="A828" s="12"/>
      <c r="B828" s="12"/>
      <c r="C828" s="12"/>
      <c r="D828" s="12"/>
      <c r="E828" s="12"/>
      <c r="F828" s="12"/>
      <c r="G828" s="12"/>
      <c r="H828" s="12"/>
      <c r="I828" s="12"/>
      <c r="J828" s="12"/>
      <c r="K828" s="12"/>
    </row>
    <row r="829">
      <c r="A829" s="12"/>
      <c r="B829" s="12"/>
      <c r="C829" s="12"/>
      <c r="D829" s="12"/>
      <c r="E829" s="12"/>
      <c r="F829" s="12"/>
      <c r="G829" s="12"/>
      <c r="H829" s="12"/>
      <c r="I829" s="12"/>
      <c r="J829" s="12"/>
      <c r="K829" s="12"/>
    </row>
    <row r="830">
      <c r="A830" s="12"/>
      <c r="B830" s="12"/>
      <c r="C830" s="12"/>
      <c r="D830" s="12"/>
      <c r="E830" s="12"/>
      <c r="F830" s="12"/>
      <c r="G830" s="12"/>
      <c r="H830" s="12"/>
      <c r="I830" s="12"/>
      <c r="J830" s="12"/>
      <c r="K830" s="12"/>
    </row>
    <row r="831">
      <c r="A831" s="12"/>
      <c r="B831" s="12"/>
      <c r="C831" s="12"/>
      <c r="D831" s="12"/>
      <c r="E831" s="12"/>
      <c r="F831" s="12"/>
      <c r="G831" s="12"/>
      <c r="H831" s="12"/>
      <c r="I831" s="12"/>
      <c r="J831" s="12"/>
      <c r="K831" s="12"/>
    </row>
    <row r="832">
      <c r="A832" s="12"/>
      <c r="B832" s="12"/>
      <c r="C832" s="12"/>
      <c r="D832" s="12"/>
      <c r="E832" s="12"/>
      <c r="F832" s="12"/>
      <c r="G832" s="12"/>
      <c r="H832" s="12"/>
      <c r="I832" s="12"/>
      <c r="J832" s="12"/>
      <c r="K832" s="12"/>
    </row>
    <row r="833">
      <c r="A833" s="12"/>
      <c r="B833" s="12"/>
      <c r="C833" s="12"/>
      <c r="D833" s="12"/>
      <c r="E833" s="12"/>
      <c r="F833" s="12"/>
      <c r="G833" s="12"/>
      <c r="H833" s="12"/>
      <c r="I833" s="12"/>
      <c r="J833" s="12"/>
      <c r="K833" s="12"/>
    </row>
    <row r="834">
      <c r="A834" s="12"/>
      <c r="B834" s="12"/>
      <c r="C834" s="12"/>
      <c r="D834" s="12"/>
      <c r="E834" s="12"/>
      <c r="F834" s="12"/>
      <c r="G834" s="12"/>
      <c r="H834" s="12"/>
      <c r="I834" s="12"/>
      <c r="J834" s="12"/>
      <c r="K834" s="12"/>
    </row>
    <row r="835">
      <c r="A835" s="12"/>
      <c r="B835" s="12"/>
      <c r="C835" s="12"/>
      <c r="D835" s="12"/>
      <c r="E835" s="12"/>
      <c r="F835" s="12"/>
      <c r="G835" s="12"/>
      <c r="H835" s="12"/>
      <c r="I835" s="12"/>
      <c r="J835" s="12"/>
      <c r="K835" s="12"/>
    </row>
    <row r="836">
      <c r="A836" s="12"/>
      <c r="B836" s="12"/>
      <c r="C836" s="12"/>
      <c r="D836" s="12"/>
      <c r="E836" s="12"/>
      <c r="F836" s="12"/>
      <c r="G836" s="12"/>
      <c r="H836" s="12"/>
      <c r="I836" s="12"/>
      <c r="J836" s="12"/>
      <c r="K836" s="12"/>
    </row>
    <row r="837">
      <c r="A837" s="12"/>
      <c r="B837" s="12"/>
      <c r="C837" s="12"/>
      <c r="D837" s="12"/>
      <c r="E837" s="12"/>
      <c r="F837" s="12"/>
      <c r="G837" s="12"/>
      <c r="H837" s="12"/>
      <c r="I837" s="12"/>
      <c r="J837" s="12"/>
      <c r="K837" s="12"/>
    </row>
    <row r="838">
      <c r="A838" s="12"/>
      <c r="B838" s="12"/>
      <c r="C838" s="12"/>
      <c r="D838" s="12"/>
      <c r="E838" s="12"/>
      <c r="F838" s="12"/>
      <c r="G838" s="12"/>
      <c r="H838" s="12"/>
      <c r="I838" s="12"/>
      <c r="J838" s="12"/>
      <c r="K838" s="12"/>
    </row>
    <row r="839">
      <c r="A839" s="12"/>
      <c r="B839" s="12"/>
      <c r="C839" s="12"/>
      <c r="D839" s="12"/>
      <c r="E839" s="12"/>
      <c r="F839" s="12"/>
      <c r="G839" s="12"/>
      <c r="H839" s="12"/>
      <c r="I839" s="12"/>
      <c r="J839" s="12"/>
      <c r="K839" s="12"/>
    </row>
    <row r="840">
      <c r="A840" s="12"/>
      <c r="B840" s="12"/>
      <c r="C840" s="12"/>
      <c r="D840" s="12"/>
      <c r="E840" s="12"/>
      <c r="F840" s="12"/>
      <c r="G840" s="12"/>
      <c r="H840" s="12"/>
      <c r="I840" s="12"/>
      <c r="J840" s="12"/>
      <c r="K840" s="12"/>
    </row>
    <row r="841">
      <c r="A841" s="12"/>
      <c r="B841" s="12"/>
      <c r="C841" s="12"/>
      <c r="D841" s="12"/>
      <c r="E841" s="12"/>
      <c r="F841" s="12"/>
      <c r="G841" s="12"/>
      <c r="H841" s="12"/>
      <c r="I841" s="12"/>
      <c r="J841" s="12"/>
      <c r="K841" s="12"/>
    </row>
    <row r="842">
      <c r="A842" s="12"/>
      <c r="B842" s="12"/>
      <c r="C842" s="12"/>
      <c r="D842" s="12"/>
      <c r="E842" s="12"/>
      <c r="F842" s="12"/>
      <c r="G842" s="12"/>
      <c r="H842" s="12"/>
      <c r="I842" s="12"/>
      <c r="J842" s="12"/>
      <c r="K842" s="12"/>
    </row>
    <row r="843">
      <c r="A843" s="12"/>
      <c r="B843" s="12"/>
      <c r="C843" s="12"/>
      <c r="D843" s="12"/>
      <c r="E843" s="12"/>
      <c r="F843" s="12"/>
      <c r="G843" s="12"/>
      <c r="H843" s="12"/>
      <c r="I843" s="12"/>
      <c r="J843" s="12"/>
      <c r="K843" s="12"/>
    </row>
    <row r="844">
      <c r="A844" s="12"/>
      <c r="B844" s="12"/>
      <c r="C844" s="12"/>
      <c r="D844" s="12"/>
      <c r="E844" s="12"/>
      <c r="F844" s="12"/>
      <c r="G844" s="12"/>
      <c r="H844" s="12"/>
      <c r="I844" s="12"/>
      <c r="J844" s="12"/>
      <c r="K844" s="12"/>
    </row>
    <row r="845">
      <c r="A845" s="12"/>
      <c r="B845" s="12"/>
      <c r="C845" s="12"/>
      <c r="D845" s="12"/>
      <c r="E845" s="12"/>
      <c r="F845" s="12"/>
      <c r="G845" s="12"/>
      <c r="H845" s="12"/>
      <c r="I845" s="12"/>
      <c r="J845" s="12"/>
      <c r="K845" s="12"/>
    </row>
    <row r="846">
      <c r="A846" s="12"/>
      <c r="B846" s="12"/>
      <c r="C846" s="12"/>
      <c r="D846" s="12"/>
      <c r="E846" s="12"/>
      <c r="F846" s="12"/>
      <c r="G846" s="12"/>
      <c r="H846" s="12"/>
      <c r="I846" s="12"/>
      <c r="J846" s="12"/>
      <c r="K846" s="12"/>
    </row>
    <row r="847">
      <c r="A847" s="12"/>
      <c r="B847" s="12"/>
      <c r="C847" s="12"/>
      <c r="D847" s="12"/>
      <c r="E847" s="12"/>
      <c r="F847" s="12"/>
      <c r="G847" s="12"/>
      <c r="H847" s="12"/>
      <c r="I847" s="12"/>
      <c r="J847" s="12"/>
      <c r="K847" s="12"/>
    </row>
    <row r="848">
      <c r="A848" s="12"/>
      <c r="B848" s="12"/>
      <c r="C848" s="12"/>
      <c r="D848" s="12"/>
      <c r="E848" s="12"/>
      <c r="F848" s="12"/>
      <c r="G848" s="12"/>
      <c r="H848" s="12"/>
      <c r="I848" s="12"/>
      <c r="J848" s="12"/>
      <c r="K848" s="12"/>
    </row>
    <row r="849">
      <c r="A849" s="12"/>
      <c r="B849" s="12"/>
      <c r="C849" s="12"/>
      <c r="D849" s="12"/>
      <c r="E849" s="12"/>
      <c r="F849" s="12"/>
      <c r="G849" s="12"/>
      <c r="H849" s="12"/>
      <c r="I849" s="12"/>
      <c r="J849" s="12"/>
      <c r="K849" s="12"/>
    </row>
    <row r="850">
      <c r="A850" s="12"/>
      <c r="B850" s="12"/>
      <c r="C850" s="12"/>
      <c r="D850" s="12"/>
      <c r="E850" s="12"/>
      <c r="F850" s="12"/>
      <c r="G850" s="12"/>
      <c r="H850" s="12"/>
      <c r="I850" s="12"/>
      <c r="J850" s="12"/>
      <c r="K850" s="12"/>
    </row>
    <row r="851">
      <c r="A851" s="12"/>
      <c r="B851" s="12"/>
      <c r="C851" s="12"/>
      <c r="D851" s="12"/>
      <c r="E851" s="12"/>
      <c r="F851" s="12"/>
      <c r="G851" s="12"/>
      <c r="H851" s="12"/>
      <c r="I851" s="12"/>
      <c r="J851" s="12"/>
      <c r="K851" s="12"/>
    </row>
    <row r="852">
      <c r="A852" s="12"/>
      <c r="B852" s="12"/>
      <c r="C852" s="12"/>
      <c r="D852" s="12"/>
      <c r="E852" s="12"/>
      <c r="F852" s="12"/>
      <c r="G852" s="12"/>
      <c r="H852" s="12"/>
      <c r="I852" s="12"/>
      <c r="J852" s="12"/>
      <c r="K852" s="12"/>
    </row>
    <row r="853">
      <c r="A853" s="12"/>
      <c r="B853" s="12"/>
      <c r="C853" s="12"/>
      <c r="D853" s="12"/>
      <c r="E853" s="12"/>
      <c r="F853" s="12"/>
      <c r="G853" s="12"/>
      <c r="H853" s="12"/>
      <c r="I853" s="12"/>
      <c r="J853" s="12"/>
      <c r="K853" s="12"/>
    </row>
    <row r="854">
      <c r="A854" s="12"/>
      <c r="B854" s="12"/>
      <c r="C854" s="12"/>
      <c r="D854" s="12"/>
      <c r="E854" s="12"/>
      <c r="F854" s="12"/>
      <c r="G854" s="12"/>
      <c r="H854" s="12"/>
      <c r="I854" s="12"/>
      <c r="J854" s="12"/>
      <c r="K854" s="12"/>
    </row>
    <row r="855">
      <c r="A855" s="12"/>
      <c r="B855" s="12"/>
      <c r="C855" s="12"/>
      <c r="D855" s="12"/>
      <c r="E855" s="12"/>
      <c r="F855" s="12"/>
      <c r="G855" s="12"/>
      <c r="H855" s="12"/>
      <c r="I855" s="12"/>
      <c r="J855" s="12"/>
      <c r="K855" s="12"/>
    </row>
    <row r="856">
      <c r="A856" s="12"/>
      <c r="B856" s="12"/>
      <c r="C856" s="12"/>
      <c r="D856" s="12"/>
      <c r="E856" s="12"/>
      <c r="F856" s="12"/>
      <c r="G856" s="12"/>
      <c r="H856" s="12"/>
      <c r="I856" s="12"/>
      <c r="J856" s="12"/>
      <c r="K856" s="12"/>
    </row>
    <row r="857">
      <c r="A857" s="12"/>
      <c r="B857" s="12"/>
      <c r="C857" s="12"/>
      <c r="D857" s="12"/>
      <c r="E857" s="12"/>
      <c r="F857" s="12"/>
      <c r="G857" s="12"/>
      <c r="H857" s="12"/>
      <c r="I857" s="12"/>
      <c r="J857" s="12"/>
      <c r="K857" s="12"/>
    </row>
    <row r="858">
      <c r="A858" s="12"/>
      <c r="B858" s="12"/>
      <c r="C858" s="12"/>
      <c r="D858" s="12"/>
      <c r="E858" s="12"/>
      <c r="F858" s="12"/>
      <c r="G858" s="12"/>
      <c r="H858" s="12"/>
      <c r="I858" s="12"/>
      <c r="J858" s="12"/>
      <c r="K858" s="12"/>
    </row>
    <row r="859">
      <c r="A859" s="12"/>
      <c r="B859" s="12"/>
      <c r="C859" s="12"/>
      <c r="D859" s="12"/>
      <c r="E859" s="12"/>
      <c r="F859" s="12"/>
      <c r="G859" s="12"/>
      <c r="H859" s="12"/>
      <c r="I859" s="12"/>
      <c r="J859" s="12"/>
      <c r="K859" s="12"/>
    </row>
    <row r="860">
      <c r="A860" s="12"/>
      <c r="B860" s="12"/>
      <c r="C860" s="12"/>
      <c r="D860" s="12"/>
      <c r="E860" s="12"/>
      <c r="F860" s="12"/>
      <c r="G860" s="12"/>
      <c r="H860" s="12"/>
      <c r="I860" s="12"/>
      <c r="J860" s="12"/>
      <c r="K860" s="12"/>
    </row>
    <row r="861">
      <c r="A861" s="12"/>
      <c r="B861" s="12"/>
      <c r="C861" s="12"/>
      <c r="D861" s="12"/>
      <c r="E861" s="12"/>
      <c r="F861" s="12"/>
      <c r="G861" s="12"/>
      <c r="H861" s="12"/>
      <c r="I861" s="12"/>
      <c r="J861" s="12"/>
      <c r="K861" s="12"/>
    </row>
    <row r="862">
      <c r="A862" s="12"/>
      <c r="B862" s="12"/>
      <c r="C862" s="12"/>
      <c r="D862" s="12"/>
      <c r="E862" s="12"/>
      <c r="F862" s="12"/>
      <c r="G862" s="12"/>
      <c r="H862" s="12"/>
      <c r="I862" s="12"/>
      <c r="J862" s="12"/>
      <c r="K862" s="12"/>
    </row>
    <row r="863">
      <c r="A863" s="12"/>
      <c r="B863" s="12"/>
      <c r="C863" s="12"/>
      <c r="D863" s="12"/>
      <c r="E863" s="12"/>
      <c r="F863" s="12"/>
      <c r="G863" s="12"/>
      <c r="H863" s="12"/>
      <c r="I863" s="12"/>
      <c r="J863" s="12"/>
      <c r="K863" s="12"/>
    </row>
    <row r="864">
      <c r="A864" s="12"/>
      <c r="B864" s="12"/>
      <c r="C864" s="12"/>
      <c r="D864" s="12"/>
      <c r="E864" s="12"/>
      <c r="F864" s="12"/>
      <c r="G864" s="12"/>
      <c r="H864" s="12"/>
      <c r="I864" s="12"/>
      <c r="J864" s="12"/>
      <c r="K864" s="12"/>
    </row>
    <row r="865">
      <c r="A865" s="12"/>
      <c r="B865" s="12"/>
      <c r="C865" s="12"/>
      <c r="D865" s="12"/>
      <c r="E865" s="12"/>
      <c r="F865" s="12"/>
      <c r="G865" s="12"/>
      <c r="H865" s="12"/>
      <c r="I865" s="12"/>
      <c r="J865" s="12"/>
      <c r="K865" s="12"/>
    </row>
    <row r="866">
      <c r="A866" s="12"/>
      <c r="B866" s="12"/>
      <c r="C866" s="12"/>
      <c r="D866" s="12"/>
      <c r="E866" s="12"/>
      <c r="F866" s="12"/>
      <c r="G866" s="12"/>
      <c r="H866" s="12"/>
      <c r="I866" s="12"/>
      <c r="J866" s="12"/>
      <c r="K866" s="12"/>
    </row>
    <row r="867">
      <c r="A867" s="12"/>
      <c r="B867" s="12"/>
      <c r="C867" s="12"/>
      <c r="D867" s="12"/>
      <c r="E867" s="12"/>
      <c r="F867" s="12"/>
      <c r="G867" s="12"/>
      <c r="H867" s="12"/>
      <c r="I867" s="12"/>
      <c r="J867" s="12"/>
      <c r="K867" s="12"/>
    </row>
    <row r="868">
      <c r="A868" s="12"/>
      <c r="B868" s="12"/>
      <c r="C868" s="12"/>
      <c r="D868" s="12"/>
      <c r="E868" s="12"/>
      <c r="F868" s="12"/>
      <c r="G868" s="12"/>
      <c r="H868" s="12"/>
      <c r="I868" s="12"/>
      <c r="J868" s="12"/>
      <c r="K868" s="12"/>
    </row>
    <row r="869">
      <c r="A869" s="12"/>
      <c r="B869" s="12"/>
      <c r="C869" s="12"/>
      <c r="D869" s="12"/>
      <c r="E869" s="12"/>
      <c r="F869" s="12"/>
      <c r="G869" s="12"/>
      <c r="H869" s="12"/>
      <c r="I869" s="12"/>
      <c r="J869" s="12"/>
      <c r="K869" s="12"/>
    </row>
    <row r="870">
      <c r="A870" s="12"/>
      <c r="B870" s="12"/>
      <c r="C870" s="12"/>
      <c r="D870" s="12"/>
      <c r="E870" s="12"/>
      <c r="F870" s="12"/>
      <c r="G870" s="12"/>
      <c r="H870" s="12"/>
      <c r="I870" s="12"/>
      <c r="J870" s="12"/>
      <c r="K870" s="12"/>
    </row>
    <row r="871">
      <c r="A871" s="12"/>
      <c r="B871" s="12"/>
      <c r="C871" s="12"/>
      <c r="D871" s="12"/>
      <c r="E871" s="12"/>
      <c r="F871" s="12"/>
      <c r="G871" s="12"/>
      <c r="H871" s="12"/>
      <c r="I871" s="12"/>
      <c r="J871" s="12"/>
      <c r="K871" s="12"/>
    </row>
    <row r="872">
      <c r="A872" s="12"/>
      <c r="B872" s="12"/>
      <c r="C872" s="12"/>
      <c r="D872" s="12"/>
      <c r="E872" s="12"/>
      <c r="F872" s="12"/>
      <c r="G872" s="12"/>
      <c r="H872" s="12"/>
      <c r="I872" s="12"/>
      <c r="J872" s="12"/>
      <c r="K872" s="12"/>
    </row>
    <row r="873">
      <c r="A873" s="12"/>
      <c r="B873" s="12"/>
      <c r="C873" s="12"/>
      <c r="D873" s="12"/>
      <c r="E873" s="12"/>
      <c r="F873" s="12"/>
      <c r="G873" s="12"/>
      <c r="H873" s="12"/>
      <c r="I873" s="12"/>
      <c r="J873" s="12"/>
      <c r="K873" s="12"/>
    </row>
    <row r="874">
      <c r="A874" s="12"/>
      <c r="B874" s="12"/>
      <c r="C874" s="12"/>
      <c r="D874" s="12"/>
      <c r="E874" s="12"/>
      <c r="F874" s="12"/>
      <c r="G874" s="12"/>
      <c r="H874" s="12"/>
      <c r="I874" s="12"/>
      <c r="J874" s="12"/>
      <c r="K874" s="12"/>
    </row>
    <row r="875">
      <c r="A875" s="12"/>
      <c r="B875" s="12"/>
      <c r="C875" s="12"/>
      <c r="D875" s="12"/>
      <c r="E875" s="12"/>
      <c r="F875" s="12"/>
      <c r="G875" s="12"/>
      <c r="H875" s="12"/>
      <c r="I875" s="12"/>
      <c r="J875" s="12"/>
      <c r="K875" s="12"/>
    </row>
    <row r="876">
      <c r="A876" s="12"/>
      <c r="B876" s="12"/>
      <c r="C876" s="12"/>
      <c r="D876" s="12"/>
      <c r="E876" s="12"/>
      <c r="F876" s="12"/>
      <c r="G876" s="12"/>
      <c r="H876" s="12"/>
      <c r="I876" s="12"/>
      <c r="J876" s="12"/>
      <c r="K876" s="12"/>
    </row>
    <row r="877">
      <c r="A877" s="12"/>
      <c r="B877" s="12"/>
      <c r="C877" s="12"/>
      <c r="D877" s="12"/>
      <c r="E877" s="12"/>
      <c r="F877" s="12"/>
      <c r="G877" s="12"/>
      <c r="H877" s="12"/>
      <c r="I877" s="12"/>
      <c r="J877" s="12"/>
      <c r="K877" s="12"/>
    </row>
    <row r="878">
      <c r="A878" s="12"/>
      <c r="B878" s="12"/>
      <c r="C878" s="12"/>
      <c r="D878" s="12"/>
      <c r="E878" s="12"/>
      <c r="F878" s="12"/>
      <c r="G878" s="12"/>
      <c r="H878" s="12"/>
      <c r="I878" s="12"/>
      <c r="J878" s="12"/>
      <c r="K878" s="12"/>
    </row>
    <row r="879">
      <c r="A879" s="12"/>
      <c r="B879" s="12"/>
      <c r="C879" s="12"/>
      <c r="D879" s="12"/>
      <c r="E879" s="12"/>
      <c r="F879" s="12"/>
      <c r="G879" s="12"/>
      <c r="H879" s="12"/>
      <c r="I879" s="12"/>
      <c r="J879" s="12"/>
      <c r="K879" s="12"/>
    </row>
    <row r="880">
      <c r="A880" s="12"/>
      <c r="B880" s="12"/>
      <c r="C880" s="12"/>
      <c r="D880" s="12"/>
      <c r="E880" s="12"/>
      <c r="F880" s="12"/>
      <c r="G880" s="12"/>
      <c r="H880" s="12"/>
      <c r="I880" s="12"/>
      <c r="J880" s="12"/>
      <c r="K880" s="12"/>
    </row>
    <row r="881">
      <c r="A881" s="12"/>
      <c r="B881" s="12"/>
      <c r="C881" s="12"/>
      <c r="D881" s="12"/>
      <c r="E881" s="12"/>
      <c r="F881" s="12"/>
      <c r="G881" s="12"/>
      <c r="H881" s="12"/>
      <c r="I881" s="12"/>
      <c r="J881" s="12"/>
      <c r="K881" s="12"/>
    </row>
    <row r="882">
      <c r="A882" s="12"/>
      <c r="B882" s="12"/>
      <c r="C882" s="12"/>
      <c r="D882" s="12"/>
      <c r="E882" s="12"/>
      <c r="F882" s="12"/>
      <c r="G882" s="12"/>
      <c r="H882" s="12"/>
      <c r="I882" s="12"/>
      <c r="J882" s="12"/>
      <c r="K882" s="12"/>
    </row>
    <row r="883">
      <c r="A883" s="12"/>
      <c r="B883" s="12"/>
      <c r="C883" s="12"/>
      <c r="D883" s="12"/>
      <c r="E883" s="12"/>
      <c r="F883" s="12"/>
      <c r="G883" s="12"/>
      <c r="H883" s="12"/>
      <c r="I883" s="12"/>
      <c r="J883" s="12"/>
      <c r="K883" s="12"/>
    </row>
    <row r="884">
      <c r="A884" s="12"/>
      <c r="B884" s="12"/>
      <c r="C884" s="12"/>
      <c r="D884" s="12"/>
      <c r="E884" s="12"/>
      <c r="F884" s="12"/>
      <c r="G884" s="12"/>
      <c r="H884" s="12"/>
      <c r="I884" s="12"/>
      <c r="J884" s="12"/>
      <c r="K884" s="12"/>
    </row>
    <row r="885">
      <c r="A885" s="12"/>
      <c r="B885" s="12"/>
      <c r="C885" s="12"/>
      <c r="D885" s="12"/>
      <c r="E885" s="12"/>
      <c r="F885" s="12"/>
      <c r="G885" s="12"/>
      <c r="H885" s="12"/>
      <c r="I885" s="12"/>
      <c r="J885" s="12"/>
      <c r="K885" s="12"/>
    </row>
    <row r="886">
      <c r="A886" s="12"/>
      <c r="B886" s="12"/>
      <c r="C886" s="12"/>
      <c r="D886" s="12"/>
      <c r="E886" s="12"/>
      <c r="F886" s="12"/>
      <c r="G886" s="12"/>
      <c r="H886" s="12"/>
      <c r="I886" s="12"/>
      <c r="J886" s="12"/>
      <c r="K886" s="12"/>
    </row>
    <row r="887">
      <c r="A887" s="12"/>
      <c r="B887" s="12"/>
      <c r="C887" s="12"/>
      <c r="D887" s="12"/>
      <c r="E887" s="12"/>
      <c r="F887" s="12"/>
      <c r="G887" s="12"/>
      <c r="H887" s="12"/>
      <c r="I887" s="12"/>
      <c r="J887" s="12"/>
      <c r="K887" s="12"/>
    </row>
    <row r="888">
      <c r="A888" s="12"/>
      <c r="B888" s="12"/>
      <c r="C888" s="12"/>
      <c r="D888" s="12"/>
      <c r="E888" s="12"/>
      <c r="F888" s="12"/>
      <c r="G888" s="12"/>
      <c r="H888" s="12"/>
      <c r="I888" s="12"/>
      <c r="J888" s="12"/>
      <c r="K888" s="12"/>
    </row>
    <row r="889">
      <c r="A889" s="12"/>
      <c r="B889" s="12"/>
      <c r="C889" s="12"/>
      <c r="D889" s="12"/>
      <c r="E889" s="12"/>
      <c r="F889" s="12"/>
      <c r="G889" s="12"/>
      <c r="H889" s="12"/>
      <c r="I889" s="12"/>
      <c r="J889" s="12"/>
      <c r="K889" s="12"/>
    </row>
    <row r="890">
      <c r="A890" s="12"/>
      <c r="B890" s="12"/>
      <c r="C890" s="12"/>
      <c r="D890" s="12"/>
      <c r="E890" s="12"/>
      <c r="F890" s="12"/>
      <c r="G890" s="12"/>
      <c r="H890" s="12"/>
      <c r="I890" s="12"/>
      <c r="J890" s="12"/>
      <c r="K890" s="12"/>
    </row>
    <row r="891">
      <c r="A891" s="12"/>
      <c r="B891" s="12"/>
      <c r="C891" s="12"/>
      <c r="D891" s="12"/>
      <c r="E891" s="12"/>
      <c r="F891" s="12"/>
      <c r="G891" s="12"/>
      <c r="H891" s="12"/>
      <c r="I891" s="12"/>
      <c r="J891" s="12"/>
      <c r="K891" s="12"/>
    </row>
    <row r="892">
      <c r="A892" s="12"/>
      <c r="B892" s="12"/>
      <c r="C892" s="12"/>
      <c r="D892" s="12"/>
      <c r="E892" s="12"/>
      <c r="F892" s="12"/>
      <c r="G892" s="12"/>
      <c r="H892" s="12"/>
      <c r="I892" s="12"/>
      <c r="J892" s="12"/>
      <c r="K892" s="12"/>
    </row>
    <row r="893">
      <c r="A893" s="12"/>
      <c r="B893" s="12"/>
      <c r="C893" s="12"/>
      <c r="D893" s="12"/>
      <c r="E893" s="12"/>
      <c r="F893" s="12"/>
      <c r="G893" s="12"/>
      <c r="H893" s="12"/>
      <c r="I893" s="12"/>
      <c r="J893" s="12"/>
      <c r="K893" s="12"/>
    </row>
    <row r="894">
      <c r="A894" s="12"/>
      <c r="B894" s="12"/>
      <c r="C894" s="12"/>
      <c r="D894" s="12"/>
      <c r="E894" s="12"/>
      <c r="F894" s="12"/>
      <c r="G894" s="12"/>
      <c r="H894" s="12"/>
      <c r="I894" s="12"/>
      <c r="J894" s="12"/>
      <c r="K894" s="12"/>
    </row>
    <row r="895">
      <c r="A895" s="12"/>
      <c r="B895" s="12"/>
      <c r="C895" s="12"/>
      <c r="D895" s="12"/>
      <c r="E895" s="12"/>
      <c r="F895" s="12"/>
      <c r="G895" s="12"/>
      <c r="H895" s="12"/>
      <c r="I895" s="12"/>
      <c r="J895" s="12"/>
      <c r="K895" s="12"/>
    </row>
    <row r="896">
      <c r="A896" s="12"/>
      <c r="B896" s="12"/>
      <c r="C896" s="12"/>
      <c r="D896" s="12"/>
      <c r="E896" s="12"/>
      <c r="F896" s="12"/>
      <c r="G896" s="12"/>
      <c r="H896" s="12"/>
      <c r="I896" s="12"/>
      <c r="J896" s="12"/>
      <c r="K896" s="12"/>
    </row>
    <row r="897">
      <c r="A897" s="12"/>
      <c r="B897" s="12"/>
      <c r="C897" s="12"/>
      <c r="D897" s="12"/>
      <c r="E897" s="12"/>
      <c r="F897" s="12"/>
      <c r="G897" s="12"/>
      <c r="H897" s="12"/>
      <c r="I897" s="12"/>
      <c r="J897" s="12"/>
      <c r="K897" s="12"/>
    </row>
    <row r="898">
      <c r="A898" s="12"/>
      <c r="B898" s="12"/>
      <c r="C898" s="12"/>
      <c r="D898" s="12"/>
      <c r="E898" s="12"/>
      <c r="F898" s="12"/>
      <c r="G898" s="12"/>
      <c r="H898" s="12"/>
      <c r="I898" s="12"/>
      <c r="J898" s="12"/>
      <c r="K898" s="12"/>
    </row>
    <row r="899">
      <c r="A899" s="12"/>
      <c r="B899" s="12"/>
      <c r="C899" s="12"/>
      <c r="D899" s="12"/>
      <c r="E899" s="12"/>
      <c r="F899" s="12"/>
      <c r="G899" s="12"/>
      <c r="H899" s="12"/>
      <c r="I899" s="12"/>
      <c r="J899" s="12"/>
      <c r="K899" s="12"/>
    </row>
    <row r="900">
      <c r="A900" s="12"/>
      <c r="B900" s="12"/>
      <c r="C900" s="12"/>
      <c r="D900" s="12"/>
      <c r="E900" s="12"/>
      <c r="F900" s="12"/>
      <c r="G900" s="12"/>
      <c r="H900" s="12"/>
      <c r="I900" s="12"/>
      <c r="J900" s="12"/>
      <c r="K900" s="12"/>
    </row>
    <row r="901">
      <c r="A901" s="12"/>
      <c r="B901" s="12"/>
      <c r="C901" s="12"/>
      <c r="D901" s="12"/>
      <c r="E901" s="12"/>
      <c r="F901" s="12"/>
      <c r="G901" s="12"/>
      <c r="H901" s="12"/>
      <c r="I901" s="12"/>
      <c r="J901" s="12"/>
      <c r="K901" s="12"/>
    </row>
    <row r="902">
      <c r="A902" s="12"/>
      <c r="B902" s="12"/>
      <c r="C902" s="12"/>
      <c r="D902" s="12"/>
      <c r="E902" s="12"/>
      <c r="F902" s="12"/>
      <c r="G902" s="12"/>
      <c r="H902" s="12"/>
      <c r="I902" s="12"/>
      <c r="J902" s="12"/>
      <c r="K902" s="12"/>
    </row>
    <row r="903">
      <c r="A903" s="12"/>
      <c r="B903" s="12"/>
      <c r="C903" s="12"/>
      <c r="D903" s="12"/>
      <c r="E903" s="12"/>
      <c r="F903" s="12"/>
      <c r="G903" s="12"/>
      <c r="H903" s="12"/>
      <c r="I903" s="12"/>
      <c r="J903" s="12"/>
      <c r="K903" s="12"/>
    </row>
    <row r="904">
      <c r="A904" s="12"/>
      <c r="B904" s="12"/>
      <c r="C904" s="12"/>
      <c r="D904" s="12"/>
      <c r="E904" s="12"/>
      <c r="F904" s="12"/>
      <c r="G904" s="12"/>
      <c r="H904" s="12"/>
      <c r="I904" s="12"/>
      <c r="J904" s="12"/>
      <c r="K904" s="12"/>
    </row>
    <row r="905">
      <c r="A905" s="12"/>
      <c r="B905" s="12"/>
      <c r="C905" s="12"/>
      <c r="D905" s="12"/>
      <c r="E905" s="12"/>
      <c r="F905" s="12"/>
      <c r="G905" s="12"/>
      <c r="H905" s="12"/>
      <c r="I905" s="12"/>
      <c r="J905" s="12"/>
      <c r="K905" s="12"/>
    </row>
    <row r="906">
      <c r="A906" s="12"/>
      <c r="B906" s="12"/>
      <c r="C906" s="12"/>
      <c r="D906" s="12"/>
      <c r="E906" s="12"/>
      <c r="F906" s="12"/>
      <c r="G906" s="12"/>
      <c r="H906" s="12"/>
      <c r="I906" s="12"/>
      <c r="J906" s="12"/>
      <c r="K906" s="12"/>
    </row>
    <row r="907">
      <c r="A907" s="12"/>
      <c r="B907" s="12"/>
      <c r="C907" s="12"/>
      <c r="D907" s="12"/>
      <c r="E907" s="12"/>
      <c r="F907" s="12"/>
      <c r="G907" s="12"/>
      <c r="H907" s="12"/>
      <c r="I907" s="12"/>
      <c r="J907" s="12"/>
      <c r="K907" s="12"/>
    </row>
    <row r="908">
      <c r="A908" s="12"/>
      <c r="B908" s="12"/>
      <c r="C908" s="12"/>
      <c r="D908" s="12"/>
      <c r="E908" s="12"/>
      <c r="F908" s="12"/>
      <c r="G908" s="12"/>
      <c r="H908" s="12"/>
      <c r="I908" s="12"/>
      <c r="J908" s="12"/>
      <c r="K908" s="12"/>
    </row>
    <row r="909">
      <c r="A909" s="12"/>
      <c r="B909" s="12"/>
      <c r="C909" s="12"/>
      <c r="D909" s="12"/>
      <c r="E909" s="12"/>
      <c r="F909" s="12"/>
      <c r="G909" s="12"/>
      <c r="H909" s="12"/>
      <c r="I909" s="12"/>
      <c r="J909" s="12"/>
      <c r="K909" s="12"/>
    </row>
    <row r="910">
      <c r="A910" s="12"/>
      <c r="B910" s="12"/>
      <c r="C910" s="12"/>
      <c r="D910" s="12"/>
      <c r="E910" s="12"/>
      <c r="F910" s="12"/>
      <c r="G910" s="12"/>
      <c r="H910" s="12"/>
      <c r="I910" s="12"/>
      <c r="J910" s="12"/>
      <c r="K910" s="12"/>
    </row>
    <row r="911">
      <c r="A911" s="12"/>
      <c r="B911" s="12"/>
      <c r="C911" s="12"/>
      <c r="D911" s="12"/>
      <c r="E911" s="12"/>
      <c r="F911" s="12"/>
      <c r="G911" s="12"/>
      <c r="H911" s="12"/>
      <c r="I911" s="12"/>
      <c r="J911" s="12"/>
      <c r="K911" s="12"/>
    </row>
    <row r="912">
      <c r="A912" s="12"/>
      <c r="B912" s="12"/>
      <c r="C912" s="12"/>
      <c r="D912" s="12"/>
      <c r="E912" s="12"/>
      <c r="F912" s="12"/>
      <c r="G912" s="12"/>
      <c r="H912" s="12"/>
      <c r="I912" s="12"/>
      <c r="J912" s="12"/>
      <c r="K912" s="12"/>
    </row>
    <row r="913">
      <c r="A913" s="12"/>
      <c r="B913" s="12"/>
      <c r="C913" s="12"/>
      <c r="D913" s="12"/>
      <c r="E913" s="12"/>
      <c r="F913" s="12"/>
      <c r="G913" s="12"/>
      <c r="H913" s="12"/>
      <c r="I913" s="12"/>
      <c r="J913" s="12"/>
      <c r="K913" s="12"/>
    </row>
    <row r="914">
      <c r="A914" s="12"/>
      <c r="B914" s="12"/>
      <c r="C914" s="12"/>
      <c r="D914" s="12"/>
      <c r="E914" s="12"/>
      <c r="F914" s="12"/>
      <c r="G914" s="12"/>
      <c r="H914" s="12"/>
      <c r="I914" s="12"/>
      <c r="J914" s="12"/>
      <c r="K914" s="12"/>
    </row>
    <row r="915">
      <c r="A915" s="12"/>
      <c r="B915" s="12"/>
      <c r="C915" s="12"/>
      <c r="D915" s="12"/>
      <c r="E915" s="12"/>
      <c r="F915" s="12"/>
      <c r="G915" s="12"/>
      <c r="H915" s="12"/>
      <c r="I915" s="12"/>
      <c r="J915" s="12"/>
      <c r="K915" s="12"/>
    </row>
    <row r="916">
      <c r="A916" s="12"/>
      <c r="B916" s="12"/>
      <c r="C916" s="12"/>
      <c r="D916" s="12"/>
      <c r="E916" s="12"/>
      <c r="F916" s="12"/>
      <c r="G916" s="12"/>
      <c r="H916" s="12"/>
      <c r="I916" s="12"/>
      <c r="J916" s="12"/>
      <c r="K916" s="12"/>
    </row>
    <row r="917">
      <c r="A917" s="12"/>
      <c r="B917" s="12"/>
      <c r="C917" s="12"/>
      <c r="D917" s="12"/>
      <c r="E917" s="12"/>
      <c r="F917" s="12"/>
      <c r="G917" s="12"/>
      <c r="H917" s="12"/>
      <c r="I917" s="12"/>
      <c r="J917" s="12"/>
      <c r="K917" s="12"/>
    </row>
    <row r="918">
      <c r="A918" s="12"/>
      <c r="B918" s="12"/>
      <c r="C918" s="12"/>
      <c r="D918" s="12"/>
      <c r="E918" s="12"/>
      <c r="F918" s="12"/>
      <c r="G918" s="12"/>
      <c r="H918" s="12"/>
      <c r="I918" s="12"/>
      <c r="J918" s="12"/>
      <c r="K918" s="12"/>
    </row>
    <row r="919">
      <c r="A919" s="12"/>
      <c r="B919" s="12"/>
      <c r="C919" s="12"/>
      <c r="D919" s="12"/>
      <c r="E919" s="12"/>
      <c r="F919" s="12"/>
      <c r="G919" s="12"/>
      <c r="H919" s="12"/>
      <c r="I919" s="12"/>
      <c r="J919" s="12"/>
      <c r="K919" s="12"/>
    </row>
    <row r="920">
      <c r="A920" s="12"/>
      <c r="B920" s="12"/>
      <c r="C920" s="12"/>
      <c r="D920" s="12"/>
      <c r="E920" s="12"/>
      <c r="F920" s="12"/>
      <c r="G920" s="12"/>
      <c r="H920" s="12"/>
      <c r="I920" s="12"/>
      <c r="J920" s="12"/>
      <c r="K920" s="12"/>
    </row>
    <row r="921">
      <c r="A921" s="12"/>
      <c r="B921" s="12"/>
      <c r="C921" s="12"/>
      <c r="D921" s="12"/>
      <c r="E921" s="12"/>
      <c r="F921" s="12"/>
      <c r="G921" s="12"/>
      <c r="H921" s="12"/>
      <c r="I921" s="12"/>
      <c r="J921" s="12"/>
      <c r="K921" s="12"/>
    </row>
    <row r="922">
      <c r="A922" s="12"/>
      <c r="B922" s="12"/>
      <c r="C922" s="12"/>
      <c r="D922" s="12"/>
      <c r="E922" s="12"/>
      <c r="F922" s="12"/>
      <c r="G922" s="12"/>
      <c r="H922" s="12"/>
      <c r="I922" s="12"/>
      <c r="J922" s="12"/>
      <c r="K922" s="12"/>
    </row>
    <row r="923">
      <c r="A923" s="12"/>
      <c r="B923" s="12"/>
      <c r="C923" s="12"/>
      <c r="D923" s="12"/>
      <c r="E923" s="12"/>
      <c r="F923" s="12"/>
      <c r="G923" s="12"/>
      <c r="H923" s="12"/>
      <c r="I923" s="12"/>
      <c r="J923" s="12"/>
      <c r="K923" s="12"/>
    </row>
    <row r="924">
      <c r="A924" s="12"/>
      <c r="B924" s="12"/>
      <c r="C924" s="12"/>
      <c r="D924" s="12"/>
      <c r="E924" s="12"/>
      <c r="F924" s="12"/>
      <c r="G924" s="12"/>
      <c r="H924" s="12"/>
      <c r="I924" s="12"/>
      <c r="J924" s="12"/>
      <c r="K924" s="12"/>
    </row>
    <row r="925">
      <c r="A925" s="12"/>
      <c r="B925" s="12"/>
      <c r="C925" s="12"/>
      <c r="D925" s="12"/>
      <c r="E925" s="12"/>
      <c r="F925" s="12"/>
      <c r="G925" s="12"/>
      <c r="H925" s="12"/>
      <c r="I925" s="12"/>
      <c r="J925" s="12"/>
      <c r="K925" s="12"/>
    </row>
    <row r="926">
      <c r="A926" s="12"/>
      <c r="B926" s="12"/>
      <c r="C926" s="12"/>
      <c r="D926" s="12"/>
      <c r="E926" s="12"/>
      <c r="F926" s="12"/>
      <c r="G926" s="12"/>
      <c r="H926" s="12"/>
      <c r="I926" s="12"/>
      <c r="J926" s="12"/>
      <c r="K926" s="12"/>
    </row>
    <row r="927">
      <c r="A927" s="12"/>
      <c r="B927" s="12"/>
      <c r="C927" s="12"/>
      <c r="D927" s="12"/>
      <c r="E927" s="12"/>
      <c r="F927" s="12"/>
      <c r="G927" s="12"/>
      <c r="H927" s="12"/>
      <c r="I927" s="12"/>
      <c r="J927" s="12"/>
      <c r="K927" s="12"/>
    </row>
    <row r="928">
      <c r="A928" s="12"/>
      <c r="B928" s="12"/>
      <c r="C928" s="12"/>
      <c r="D928" s="12"/>
      <c r="E928" s="12"/>
      <c r="F928" s="12"/>
      <c r="G928" s="12"/>
      <c r="H928" s="12"/>
      <c r="I928" s="12"/>
      <c r="J928" s="12"/>
      <c r="K928" s="12"/>
    </row>
    <row r="929">
      <c r="A929" s="12"/>
      <c r="B929" s="12"/>
      <c r="C929" s="12"/>
      <c r="D929" s="12"/>
      <c r="E929" s="12"/>
      <c r="F929" s="12"/>
      <c r="G929" s="12"/>
      <c r="H929" s="12"/>
      <c r="I929" s="12"/>
      <c r="J929" s="12"/>
      <c r="K929" s="12"/>
    </row>
    <row r="930">
      <c r="A930" s="12"/>
      <c r="B930" s="12"/>
      <c r="C930" s="12"/>
      <c r="D930" s="12"/>
      <c r="E930" s="12"/>
      <c r="F930" s="12"/>
      <c r="G930" s="12"/>
      <c r="H930" s="12"/>
      <c r="I930" s="12"/>
      <c r="J930" s="12"/>
      <c r="K930" s="12"/>
    </row>
    <row r="931">
      <c r="A931" s="12"/>
      <c r="B931" s="12"/>
      <c r="C931" s="12"/>
      <c r="D931" s="12"/>
      <c r="E931" s="12"/>
      <c r="F931" s="12"/>
      <c r="G931" s="12"/>
      <c r="H931" s="12"/>
      <c r="I931" s="12"/>
      <c r="J931" s="12"/>
      <c r="K931" s="12"/>
    </row>
    <row r="932">
      <c r="A932" s="12"/>
      <c r="B932" s="12"/>
      <c r="C932" s="12"/>
      <c r="D932" s="12"/>
      <c r="E932" s="12"/>
      <c r="F932" s="12"/>
      <c r="G932" s="12"/>
      <c r="H932" s="12"/>
      <c r="I932" s="12"/>
      <c r="J932" s="12"/>
      <c r="K932" s="12"/>
    </row>
    <row r="933">
      <c r="A933" s="12"/>
      <c r="B933" s="12"/>
      <c r="C933" s="12"/>
      <c r="D933" s="12"/>
      <c r="E933" s="12"/>
      <c r="F933" s="12"/>
      <c r="G933" s="12"/>
      <c r="H933" s="12"/>
      <c r="I933" s="12"/>
      <c r="J933" s="12"/>
      <c r="K933" s="12"/>
    </row>
    <row r="934">
      <c r="A934" s="12"/>
      <c r="B934" s="12"/>
      <c r="C934" s="12"/>
      <c r="D934" s="12"/>
      <c r="E934" s="12"/>
      <c r="F934" s="12"/>
      <c r="G934" s="12"/>
      <c r="H934" s="12"/>
      <c r="I934" s="12"/>
      <c r="J934" s="12"/>
      <c r="K934" s="12"/>
    </row>
    <row r="935">
      <c r="A935" s="12"/>
      <c r="B935" s="12"/>
      <c r="C935" s="12"/>
      <c r="D935" s="12"/>
      <c r="E935" s="12"/>
      <c r="F935" s="12"/>
      <c r="G935" s="12"/>
      <c r="H935" s="12"/>
      <c r="I935" s="12"/>
      <c r="J935" s="12"/>
      <c r="K935" s="12"/>
    </row>
    <row r="936">
      <c r="A936" s="12"/>
      <c r="B936" s="12"/>
      <c r="C936" s="12"/>
      <c r="D936" s="12"/>
      <c r="E936" s="12"/>
      <c r="F936" s="12"/>
      <c r="G936" s="12"/>
      <c r="H936" s="12"/>
      <c r="I936" s="12"/>
      <c r="J936" s="12"/>
      <c r="K936" s="12"/>
    </row>
    <row r="937">
      <c r="A937" s="12"/>
      <c r="B937" s="12"/>
      <c r="C937" s="12"/>
      <c r="D937" s="12"/>
      <c r="E937" s="12"/>
      <c r="F937" s="12"/>
      <c r="G937" s="12"/>
      <c r="H937" s="12"/>
      <c r="I937" s="12"/>
      <c r="J937" s="12"/>
      <c r="K937" s="12"/>
    </row>
    <row r="938">
      <c r="A938" s="12"/>
      <c r="B938" s="12"/>
      <c r="C938" s="12"/>
      <c r="D938" s="12"/>
      <c r="E938" s="12"/>
      <c r="F938" s="12"/>
      <c r="G938" s="12"/>
      <c r="H938" s="12"/>
      <c r="I938" s="12"/>
      <c r="J938" s="12"/>
      <c r="K938" s="12"/>
    </row>
    <row r="939">
      <c r="A939" s="12"/>
      <c r="B939" s="12"/>
      <c r="C939" s="12"/>
      <c r="D939" s="12"/>
      <c r="E939" s="12"/>
      <c r="F939" s="12"/>
      <c r="G939" s="12"/>
      <c r="H939" s="12"/>
      <c r="I939" s="12"/>
      <c r="J939" s="12"/>
      <c r="K939" s="12"/>
    </row>
    <row r="940">
      <c r="A940" s="12"/>
      <c r="B940" s="12"/>
      <c r="C940" s="12"/>
      <c r="D940" s="12"/>
      <c r="E940" s="12"/>
      <c r="F940" s="12"/>
      <c r="G940" s="12"/>
      <c r="H940" s="12"/>
      <c r="I940" s="12"/>
      <c r="J940" s="12"/>
      <c r="K940" s="12"/>
    </row>
    <row r="941">
      <c r="A941" s="12"/>
      <c r="B941" s="12"/>
      <c r="C941" s="12"/>
      <c r="D941" s="12"/>
      <c r="E941" s="12"/>
      <c r="F941" s="12"/>
      <c r="G941" s="12"/>
      <c r="H941" s="12"/>
      <c r="I941" s="12"/>
      <c r="J941" s="12"/>
      <c r="K941" s="12"/>
    </row>
    <row r="942">
      <c r="A942" s="12"/>
      <c r="B942" s="12"/>
      <c r="C942" s="12"/>
      <c r="D942" s="12"/>
      <c r="E942" s="12"/>
      <c r="F942" s="12"/>
      <c r="G942" s="12"/>
      <c r="H942" s="12"/>
      <c r="I942" s="12"/>
      <c r="J942" s="12"/>
      <c r="K942" s="12"/>
    </row>
    <row r="943">
      <c r="A943" s="12"/>
      <c r="B943" s="12"/>
      <c r="C943" s="12"/>
      <c r="D943" s="12"/>
      <c r="E943" s="12"/>
      <c r="F943" s="12"/>
      <c r="G943" s="12"/>
      <c r="H943" s="12"/>
      <c r="I943" s="12"/>
      <c r="J943" s="12"/>
      <c r="K943" s="12"/>
    </row>
    <row r="944">
      <c r="A944" s="12"/>
      <c r="B944" s="12"/>
      <c r="C944" s="12"/>
      <c r="D944" s="12"/>
      <c r="E944" s="12"/>
      <c r="F944" s="12"/>
      <c r="G944" s="12"/>
      <c r="H944" s="12"/>
      <c r="I944" s="12"/>
      <c r="J944" s="12"/>
      <c r="K944" s="12"/>
    </row>
    <row r="945">
      <c r="A945" s="12"/>
      <c r="B945" s="12"/>
      <c r="C945" s="12"/>
      <c r="D945" s="12"/>
      <c r="E945" s="12"/>
      <c r="F945" s="12"/>
      <c r="G945" s="12"/>
      <c r="H945" s="12"/>
      <c r="I945" s="12"/>
      <c r="J945" s="12"/>
      <c r="K945" s="12"/>
    </row>
    <row r="946">
      <c r="A946" s="12"/>
      <c r="B946" s="12"/>
      <c r="C946" s="12"/>
      <c r="D946" s="12"/>
      <c r="E946" s="12"/>
      <c r="F946" s="12"/>
      <c r="G946" s="12"/>
      <c r="H946" s="12"/>
      <c r="I946" s="12"/>
      <c r="J946" s="12"/>
      <c r="K946" s="12"/>
    </row>
    <row r="947">
      <c r="A947" s="12"/>
      <c r="B947" s="12"/>
      <c r="C947" s="12"/>
      <c r="D947" s="12"/>
      <c r="E947" s="12"/>
      <c r="F947" s="12"/>
      <c r="G947" s="12"/>
      <c r="H947" s="12"/>
      <c r="I947" s="12"/>
      <c r="J947" s="12"/>
      <c r="K947" s="12"/>
    </row>
    <row r="948">
      <c r="A948" s="12"/>
      <c r="B948" s="12"/>
      <c r="C948" s="12"/>
      <c r="D948" s="12"/>
      <c r="E948" s="12"/>
      <c r="F948" s="12"/>
      <c r="G948" s="12"/>
      <c r="H948" s="12"/>
      <c r="I948" s="12"/>
      <c r="J948" s="12"/>
      <c r="K948" s="12"/>
    </row>
    <row r="949">
      <c r="A949" s="12"/>
      <c r="B949" s="12"/>
      <c r="C949" s="12"/>
      <c r="D949" s="12"/>
      <c r="E949" s="12"/>
      <c r="F949" s="12"/>
      <c r="G949" s="12"/>
      <c r="H949" s="12"/>
      <c r="I949" s="12"/>
      <c r="J949" s="12"/>
      <c r="K949" s="12"/>
    </row>
    <row r="950">
      <c r="A950" s="12"/>
      <c r="B950" s="12"/>
      <c r="C950" s="12"/>
      <c r="D950" s="12"/>
      <c r="E950" s="12"/>
      <c r="F950" s="12"/>
      <c r="G950" s="12"/>
      <c r="H950" s="12"/>
      <c r="I950" s="12"/>
      <c r="J950" s="12"/>
      <c r="K950" s="12"/>
    </row>
    <row r="951">
      <c r="A951" s="12"/>
      <c r="B951" s="12"/>
      <c r="C951" s="12"/>
      <c r="D951" s="12"/>
      <c r="E951" s="12"/>
      <c r="F951" s="12"/>
      <c r="G951" s="12"/>
      <c r="H951" s="12"/>
      <c r="I951" s="12"/>
      <c r="J951" s="12"/>
      <c r="K951" s="12"/>
    </row>
    <row r="952">
      <c r="A952" s="12"/>
      <c r="B952" s="12"/>
      <c r="C952" s="12"/>
      <c r="D952" s="12"/>
      <c r="E952" s="12"/>
      <c r="F952" s="12"/>
      <c r="G952" s="12"/>
      <c r="H952" s="12"/>
      <c r="I952" s="12"/>
      <c r="J952" s="12"/>
      <c r="K952" s="12"/>
    </row>
    <row r="953">
      <c r="A953" s="12"/>
      <c r="B953" s="12"/>
      <c r="C953" s="12"/>
      <c r="D953" s="12"/>
      <c r="E953" s="12"/>
      <c r="F953" s="12"/>
      <c r="G953" s="12"/>
      <c r="H953" s="12"/>
      <c r="I953" s="12"/>
      <c r="J953" s="12"/>
      <c r="K953" s="12"/>
    </row>
    <row r="954">
      <c r="A954" s="12"/>
      <c r="B954" s="12"/>
      <c r="C954" s="12"/>
      <c r="D954" s="12"/>
      <c r="E954" s="12"/>
      <c r="F954" s="12"/>
      <c r="G954" s="12"/>
      <c r="H954" s="12"/>
      <c r="I954" s="12"/>
      <c r="J954" s="12"/>
      <c r="K954" s="12"/>
    </row>
    <row r="955">
      <c r="A955" s="12"/>
      <c r="B955" s="12"/>
      <c r="C955" s="12"/>
      <c r="D955" s="12"/>
      <c r="E955" s="12"/>
      <c r="F955" s="12"/>
      <c r="G955" s="12"/>
      <c r="H955" s="12"/>
      <c r="I955" s="12"/>
      <c r="J955" s="12"/>
      <c r="K955" s="12"/>
    </row>
    <row r="956">
      <c r="A956" s="12"/>
      <c r="B956" s="12"/>
      <c r="C956" s="12"/>
      <c r="D956" s="12"/>
      <c r="E956" s="12"/>
      <c r="F956" s="12"/>
      <c r="G956" s="12"/>
      <c r="H956" s="12"/>
      <c r="I956" s="12"/>
      <c r="J956" s="12"/>
      <c r="K956" s="12"/>
    </row>
    <row r="957">
      <c r="A957" s="12"/>
      <c r="B957" s="12"/>
      <c r="C957" s="12"/>
      <c r="D957" s="12"/>
      <c r="E957" s="12"/>
      <c r="F957" s="12"/>
      <c r="G957" s="12"/>
      <c r="H957" s="12"/>
      <c r="I957" s="12"/>
      <c r="J957" s="12"/>
      <c r="K957" s="12"/>
    </row>
    <row r="958">
      <c r="A958" s="12"/>
      <c r="B958" s="12"/>
      <c r="C958" s="12"/>
      <c r="D958" s="12"/>
      <c r="E958" s="12"/>
      <c r="F958" s="12"/>
      <c r="G958" s="12"/>
      <c r="H958" s="12"/>
      <c r="I958" s="12"/>
      <c r="J958" s="12"/>
      <c r="K958" s="12"/>
    </row>
    <row r="959">
      <c r="A959" s="12"/>
      <c r="B959" s="12"/>
      <c r="C959" s="12"/>
      <c r="D959" s="12"/>
      <c r="E959" s="12"/>
      <c r="F959" s="12"/>
      <c r="G959" s="12"/>
      <c r="H959" s="12"/>
      <c r="I959" s="12"/>
      <c r="J959" s="12"/>
      <c r="K959" s="12"/>
    </row>
    <row r="960">
      <c r="A960" s="12"/>
      <c r="B960" s="12"/>
      <c r="C960" s="12"/>
      <c r="D960" s="12"/>
      <c r="E960" s="12"/>
      <c r="F960" s="12"/>
      <c r="G960" s="12"/>
      <c r="H960" s="12"/>
      <c r="I960" s="12"/>
      <c r="J960" s="12"/>
      <c r="K960" s="12"/>
    </row>
    <row r="961">
      <c r="A961" s="12"/>
      <c r="B961" s="12"/>
      <c r="C961" s="12"/>
      <c r="D961" s="12"/>
      <c r="E961" s="12"/>
      <c r="F961" s="12"/>
      <c r="G961" s="12"/>
      <c r="H961" s="12"/>
      <c r="I961" s="12"/>
      <c r="J961" s="12"/>
      <c r="K961" s="12"/>
    </row>
    <row r="962">
      <c r="A962" s="12"/>
      <c r="B962" s="12"/>
      <c r="C962" s="12"/>
      <c r="D962" s="12"/>
      <c r="E962" s="12"/>
      <c r="F962" s="12"/>
      <c r="G962" s="12"/>
      <c r="H962" s="12"/>
      <c r="I962" s="12"/>
      <c r="J962" s="12"/>
      <c r="K962" s="12"/>
    </row>
    <row r="963">
      <c r="A963" s="12"/>
      <c r="B963" s="12"/>
      <c r="C963" s="12"/>
      <c r="D963" s="12"/>
      <c r="E963" s="12"/>
      <c r="F963" s="12"/>
      <c r="G963" s="12"/>
      <c r="H963" s="12"/>
      <c r="I963" s="12"/>
      <c r="J963" s="12"/>
      <c r="K963" s="12"/>
    </row>
    <row r="964">
      <c r="A964" s="12"/>
      <c r="B964" s="12"/>
      <c r="C964" s="12"/>
      <c r="D964" s="12"/>
      <c r="E964" s="12"/>
      <c r="F964" s="12"/>
      <c r="G964" s="12"/>
      <c r="H964" s="12"/>
      <c r="I964" s="12"/>
      <c r="J964" s="12"/>
      <c r="K964" s="12"/>
    </row>
    <row r="965">
      <c r="A965" s="12"/>
      <c r="B965" s="12"/>
      <c r="C965" s="12"/>
      <c r="D965" s="12"/>
      <c r="E965" s="12"/>
      <c r="F965" s="12"/>
      <c r="G965" s="12"/>
      <c r="H965" s="12"/>
      <c r="I965" s="12"/>
      <c r="J965" s="12"/>
      <c r="K965" s="12"/>
    </row>
    <row r="966">
      <c r="A966" s="12"/>
      <c r="B966" s="12"/>
      <c r="C966" s="12"/>
      <c r="D966" s="12"/>
      <c r="E966" s="12"/>
      <c r="F966" s="12"/>
      <c r="G966" s="12"/>
      <c r="H966" s="12"/>
      <c r="I966" s="12"/>
      <c r="J966" s="12"/>
      <c r="K966" s="12"/>
    </row>
    <row r="967">
      <c r="A967" s="12"/>
      <c r="B967" s="12"/>
      <c r="C967" s="12"/>
      <c r="D967" s="12"/>
      <c r="E967" s="12"/>
      <c r="F967" s="12"/>
      <c r="G967" s="12"/>
      <c r="H967" s="12"/>
      <c r="I967" s="12"/>
      <c r="J967" s="12"/>
      <c r="K967" s="12"/>
    </row>
    <row r="968">
      <c r="A968" s="12"/>
      <c r="B968" s="12"/>
      <c r="C968" s="12"/>
      <c r="D968" s="12"/>
      <c r="E968" s="12"/>
      <c r="F968" s="12"/>
      <c r="G968" s="12"/>
      <c r="H968" s="12"/>
      <c r="I968" s="12"/>
      <c r="J968" s="12"/>
      <c r="K968" s="12"/>
    </row>
    <row r="969">
      <c r="A969" s="12"/>
      <c r="B969" s="12"/>
      <c r="C969" s="12"/>
      <c r="D969" s="12"/>
      <c r="E969" s="12"/>
      <c r="F969" s="12"/>
      <c r="G969" s="12"/>
      <c r="H969" s="12"/>
      <c r="I969" s="12"/>
      <c r="J969" s="12"/>
      <c r="K969" s="12"/>
    </row>
    <row r="970">
      <c r="A970" s="12"/>
      <c r="B970" s="12"/>
      <c r="C970" s="12"/>
      <c r="D970" s="12"/>
      <c r="E970" s="12"/>
      <c r="F970" s="12"/>
      <c r="G970" s="12"/>
      <c r="H970" s="12"/>
      <c r="I970" s="12"/>
      <c r="J970" s="12"/>
      <c r="K970" s="12"/>
    </row>
    <row r="971">
      <c r="A971" s="12"/>
      <c r="B971" s="12"/>
      <c r="C971" s="12"/>
      <c r="D971" s="12"/>
      <c r="E971" s="12"/>
      <c r="F971" s="12"/>
      <c r="G971" s="12"/>
      <c r="H971" s="12"/>
      <c r="I971" s="12"/>
      <c r="J971" s="12"/>
      <c r="K971" s="12"/>
    </row>
    <row r="972">
      <c r="A972" s="12"/>
      <c r="B972" s="12"/>
      <c r="C972" s="12"/>
      <c r="D972" s="12"/>
      <c r="E972" s="12"/>
      <c r="F972" s="12"/>
      <c r="G972" s="12"/>
      <c r="H972" s="12"/>
      <c r="I972" s="12"/>
      <c r="J972" s="12"/>
      <c r="K972" s="12"/>
    </row>
    <row r="973">
      <c r="A973" s="12"/>
      <c r="B973" s="12"/>
      <c r="C973" s="12"/>
      <c r="D973" s="12"/>
      <c r="E973" s="12"/>
      <c r="F973" s="12"/>
      <c r="G973" s="12"/>
      <c r="H973" s="12"/>
      <c r="I973" s="12"/>
      <c r="J973" s="12"/>
      <c r="K973" s="12"/>
    </row>
    <row r="974">
      <c r="A974" s="12"/>
      <c r="B974" s="12"/>
      <c r="C974" s="12"/>
      <c r="D974" s="12"/>
      <c r="E974" s="12"/>
      <c r="F974" s="12"/>
      <c r="G974" s="12"/>
      <c r="H974" s="12"/>
      <c r="I974" s="12"/>
      <c r="J974" s="12"/>
      <c r="K974" s="12"/>
    </row>
    <row r="975">
      <c r="A975" s="12"/>
      <c r="B975" s="12"/>
      <c r="C975" s="12"/>
      <c r="D975" s="12"/>
      <c r="E975" s="12"/>
      <c r="F975" s="12"/>
      <c r="G975" s="12"/>
      <c r="H975" s="12"/>
      <c r="I975" s="12"/>
      <c r="J975" s="12"/>
      <c r="K975" s="12"/>
    </row>
    <row r="976">
      <c r="A976" s="12"/>
      <c r="B976" s="12"/>
      <c r="C976" s="12"/>
      <c r="D976" s="12"/>
      <c r="E976" s="12"/>
      <c r="F976" s="12"/>
      <c r="G976" s="12"/>
      <c r="H976" s="12"/>
      <c r="I976" s="12"/>
      <c r="J976" s="12"/>
      <c r="K976" s="12"/>
    </row>
    <row r="977">
      <c r="A977" s="12"/>
      <c r="B977" s="12"/>
      <c r="C977" s="12"/>
      <c r="D977" s="12"/>
      <c r="E977" s="12"/>
      <c r="F977" s="12"/>
      <c r="G977" s="12"/>
      <c r="H977" s="12"/>
      <c r="I977" s="12"/>
      <c r="J977" s="12"/>
      <c r="K977" s="12"/>
    </row>
    <row r="978">
      <c r="A978" s="12"/>
      <c r="B978" s="12"/>
      <c r="C978" s="12"/>
      <c r="D978" s="12"/>
      <c r="E978" s="12"/>
      <c r="F978" s="12"/>
      <c r="G978" s="12"/>
      <c r="H978" s="12"/>
      <c r="I978" s="12"/>
      <c r="J978" s="12"/>
      <c r="K978" s="12"/>
    </row>
    <row r="979">
      <c r="A979" s="12"/>
      <c r="B979" s="12"/>
      <c r="C979" s="12"/>
      <c r="D979" s="12"/>
      <c r="E979" s="12"/>
      <c r="F979" s="12"/>
      <c r="G979" s="12"/>
      <c r="H979" s="12"/>
      <c r="I979" s="12"/>
      <c r="J979" s="12"/>
      <c r="K979" s="12"/>
    </row>
    <row r="980">
      <c r="A980" s="12"/>
      <c r="B980" s="12"/>
      <c r="C980" s="12"/>
      <c r="D980" s="12"/>
      <c r="E980" s="12"/>
      <c r="F980" s="12"/>
      <c r="G980" s="12"/>
      <c r="H980" s="12"/>
      <c r="I980" s="12"/>
      <c r="J980" s="12"/>
      <c r="K980" s="12"/>
    </row>
    <row r="981">
      <c r="A981" s="12"/>
      <c r="B981" s="12"/>
      <c r="C981" s="12"/>
      <c r="D981" s="12"/>
      <c r="E981" s="12"/>
      <c r="F981" s="12"/>
      <c r="G981" s="12"/>
      <c r="H981" s="12"/>
      <c r="I981" s="12"/>
      <c r="J981" s="12"/>
      <c r="K981" s="12"/>
    </row>
    <row r="982">
      <c r="A982" s="12"/>
      <c r="B982" s="12"/>
      <c r="C982" s="12"/>
      <c r="D982" s="12"/>
      <c r="E982" s="12"/>
      <c r="F982" s="12"/>
      <c r="G982" s="12"/>
      <c r="H982" s="12"/>
      <c r="I982" s="12"/>
      <c r="J982" s="12"/>
      <c r="K982" s="12"/>
    </row>
    <row r="983">
      <c r="A983" s="12"/>
      <c r="B983" s="12"/>
      <c r="C983" s="12"/>
      <c r="D983" s="12"/>
      <c r="E983" s="12"/>
      <c r="F983" s="12"/>
      <c r="G983" s="12"/>
      <c r="H983" s="12"/>
      <c r="I983" s="12"/>
      <c r="J983" s="12"/>
      <c r="K983" s="12"/>
    </row>
    <row r="984">
      <c r="A984" s="12"/>
      <c r="B984" s="12"/>
      <c r="C984" s="12"/>
      <c r="D984" s="12"/>
      <c r="E984" s="12"/>
      <c r="F984" s="12"/>
      <c r="G984" s="12"/>
      <c r="H984" s="12"/>
      <c r="I984" s="12"/>
      <c r="J984" s="12"/>
      <c r="K984" s="12"/>
    </row>
    <row r="985">
      <c r="A985" s="12"/>
      <c r="B985" s="12"/>
      <c r="C985" s="12"/>
      <c r="D985" s="12"/>
      <c r="E985" s="12"/>
      <c r="F985" s="12"/>
      <c r="G985" s="12"/>
      <c r="H985" s="12"/>
      <c r="I985" s="12"/>
      <c r="J985" s="12"/>
      <c r="K985" s="12"/>
    </row>
    <row r="986">
      <c r="A986" s="12"/>
      <c r="B986" s="12"/>
      <c r="C986" s="12"/>
      <c r="D986" s="12"/>
      <c r="E986" s="12"/>
      <c r="F986" s="12"/>
      <c r="G986" s="12"/>
      <c r="H986" s="12"/>
      <c r="I986" s="12"/>
      <c r="J986" s="12"/>
      <c r="K986" s="12"/>
    </row>
    <row r="987">
      <c r="A987" s="12"/>
      <c r="B987" s="12"/>
      <c r="C987" s="12"/>
      <c r="D987" s="12"/>
      <c r="E987" s="12"/>
      <c r="F987" s="12"/>
      <c r="G987" s="12"/>
      <c r="H987" s="12"/>
      <c r="I987" s="12"/>
      <c r="J987" s="12"/>
      <c r="K987" s="12"/>
    </row>
    <row r="988">
      <c r="A988" s="12"/>
      <c r="B988" s="12"/>
      <c r="C988" s="12"/>
      <c r="D988" s="12"/>
      <c r="E988" s="12"/>
      <c r="F988" s="12"/>
      <c r="G988" s="12"/>
      <c r="H988" s="12"/>
      <c r="I988" s="12"/>
      <c r="J988" s="12"/>
      <c r="K988" s="12"/>
    </row>
    <row r="989">
      <c r="A989" s="12"/>
      <c r="B989" s="12"/>
      <c r="C989" s="12"/>
      <c r="D989" s="12"/>
      <c r="E989" s="12"/>
      <c r="F989" s="12"/>
      <c r="G989" s="12"/>
      <c r="H989" s="12"/>
      <c r="I989" s="12"/>
      <c r="J989" s="12"/>
      <c r="K989" s="12"/>
    </row>
    <row r="990">
      <c r="A990" s="12"/>
      <c r="B990" s="12"/>
      <c r="C990" s="12"/>
      <c r="D990" s="12"/>
      <c r="E990" s="12"/>
      <c r="F990" s="12"/>
      <c r="G990" s="12"/>
      <c r="H990" s="12"/>
      <c r="I990" s="12"/>
      <c r="J990" s="12"/>
      <c r="K990" s="12"/>
    </row>
    <row r="991">
      <c r="A991" s="12"/>
      <c r="B991" s="12"/>
      <c r="C991" s="12"/>
      <c r="D991" s="12"/>
      <c r="E991" s="12"/>
      <c r="F991" s="12"/>
      <c r="G991" s="12"/>
      <c r="H991" s="12"/>
      <c r="I991" s="12"/>
      <c r="J991" s="12"/>
      <c r="K991" s="12"/>
    </row>
    <row r="992">
      <c r="A992" s="12"/>
      <c r="B992" s="12"/>
      <c r="C992" s="12"/>
      <c r="D992" s="12"/>
      <c r="E992" s="12"/>
      <c r="F992" s="12"/>
      <c r="G992" s="12"/>
      <c r="H992" s="12"/>
      <c r="I992" s="12"/>
      <c r="J992" s="12"/>
      <c r="K992" s="12"/>
    </row>
    <row r="993">
      <c r="A993" s="12"/>
      <c r="B993" s="12"/>
      <c r="C993" s="12"/>
      <c r="D993" s="12"/>
      <c r="E993" s="12"/>
      <c r="F993" s="12"/>
      <c r="G993" s="12"/>
      <c r="H993" s="12"/>
      <c r="I993" s="12"/>
      <c r="J993" s="12"/>
      <c r="K993" s="12"/>
    </row>
    <row r="994">
      <c r="A994" s="12"/>
      <c r="B994" s="12"/>
      <c r="C994" s="12"/>
      <c r="D994" s="12"/>
      <c r="E994" s="12"/>
      <c r="F994" s="12"/>
      <c r="G994" s="12"/>
      <c r="H994" s="12"/>
      <c r="I994" s="12"/>
      <c r="J994" s="12"/>
      <c r="K994" s="12"/>
    </row>
    <row r="995">
      <c r="A995" s="12"/>
      <c r="B995" s="12"/>
      <c r="C995" s="12"/>
      <c r="D995" s="12"/>
      <c r="E995" s="12"/>
      <c r="F995" s="12"/>
      <c r="G995" s="12"/>
      <c r="H995" s="12"/>
      <c r="I995" s="12"/>
      <c r="J995" s="12"/>
      <c r="K995" s="12"/>
    </row>
    <row r="996">
      <c r="A996" s="12"/>
      <c r="B996" s="12"/>
      <c r="C996" s="12"/>
      <c r="D996" s="12"/>
      <c r="E996" s="12"/>
      <c r="F996" s="12"/>
      <c r="G996" s="12"/>
      <c r="H996" s="12"/>
      <c r="I996" s="12"/>
      <c r="J996" s="12"/>
      <c r="K996" s="12"/>
    </row>
    <row r="997">
      <c r="A997" s="12"/>
      <c r="B997" s="12"/>
      <c r="C997" s="12"/>
      <c r="D997" s="12"/>
      <c r="E997" s="12"/>
      <c r="F997" s="12"/>
      <c r="G997" s="12"/>
      <c r="H997" s="12"/>
      <c r="I997" s="12"/>
      <c r="J997" s="12"/>
      <c r="K997" s="12"/>
    </row>
    <row r="998">
      <c r="A998" s="12"/>
      <c r="B998" s="12"/>
      <c r="C998" s="12"/>
      <c r="D998" s="12"/>
      <c r="E998" s="12"/>
      <c r="F998" s="12"/>
      <c r="G998" s="12"/>
      <c r="H998" s="12"/>
      <c r="I998" s="12"/>
      <c r="J998" s="12"/>
      <c r="K998" s="12"/>
    </row>
    <row r="999">
      <c r="A999" s="12"/>
      <c r="B999" s="12"/>
      <c r="C999" s="12"/>
      <c r="D999" s="12"/>
      <c r="E999" s="12"/>
      <c r="F999" s="12"/>
      <c r="G999" s="12"/>
      <c r="H999" s="12"/>
      <c r="I999" s="12"/>
      <c r="J999" s="12"/>
      <c r="K999" s="12"/>
    </row>
    <row r="1000">
      <c r="A1000" s="12"/>
      <c r="B1000" s="12"/>
      <c r="C1000" s="12"/>
      <c r="D1000" s="12"/>
      <c r="E1000" s="12"/>
      <c r="F1000" s="12"/>
      <c r="G1000" s="12"/>
      <c r="H1000" s="12"/>
      <c r="I1000" s="12"/>
      <c r="J1000" s="12"/>
      <c r="K1000" s="12"/>
    </row>
  </sheetData>
  <mergeCells count="91">
    <mergeCell ref="A128:A131"/>
    <mergeCell ref="A132:A135"/>
    <mergeCell ref="A136:A138"/>
    <mergeCell ref="A101:A116"/>
    <mergeCell ref="A95:A100"/>
    <mergeCell ref="A117:A122"/>
    <mergeCell ref="B117:B122"/>
    <mergeCell ref="B123:B127"/>
    <mergeCell ref="B128:B131"/>
    <mergeCell ref="A123:A127"/>
    <mergeCell ref="B70:B76"/>
    <mergeCell ref="B101:B116"/>
    <mergeCell ref="B95:B100"/>
    <mergeCell ref="B92:B94"/>
    <mergeCell ref="B77:B82"/>
    <mergeCell ref="B83:B85"/>
    <mergeCell ref="B86:B88"/>
    <mergeCell ref="B89:B91"/>
    <mergeCell ref="D38:K38"/>
    <mergeCell ref="D65:K65"/>
    <mergeCell ref="D117:K117"/>
    <mergeCell ref="D96:K96"/>
    <mergeCell ref="D101:K101"/>
    <mergeCell ref="D102:K102"/>
    <mergeCell ref="B23:B28"/>
    <mergeCell ref="A29:A37"/>
    <mergeCell ref="A23:A28"/>
    <mergeCell ref="A92:A94"/>
    <mergeCell ref="A77:A82"/>
    <mergeCell ref="A83:A85"/>
    <mergeCell ref="A86:A88"/>
    <mergeCell ref="A89:A91"/>
    <mergeCell ref="D87:K87"/>
    <mergeCell ref="D86:K86"/>
    <mergeCell ref="D95:K95"/>
    <mergeCell ref="D92:K92"/>
    <mergeCell ref="D93:K93"/>
    <mergeCell ref="D89:K89"/>
    <mergeCell ref="D90:K90"/>
    <mergeCell ref="D70:K70"/>
    <mergeCell ref="D71:K71"/>
    <mergeCell ref="D77:K77"/>
    <mergeCell ref="D78:K78"/>
    <mergeCell ref="D83:K83"/>
    <mergeCell ref="D84:K84"/>
    <mergeCell ref="B29:B37"/>
    <mergeCell ref="D24:K24"/>
    <mergeCell ref="D30:K30"/>
    <mergeCell ref="D29:K29"/>
    <mergeCell ref="C4:E4"/>
    <mergeCell ref="A4:B4"/>
    <mergeCell ref="D19:K19"/>
    <mergeCell ref="D18:K18"/>
    <mergeCell ref="A7:A17"/>
    <mergeCell ref="A18:A22"/>
    <mergeCell ref="D8:K8"/>
    <mergeCell ref="D7:K7"/>
    <mergeCell ref="B7:B17"/>
    <mergeCell ref="C3:E3"/>
    <mergeCell ref="A3:B3"/>
    <mergeCell ref="F3:K3"/>
    <mergeCell ref="A1:I1"/>
    <mergeCell ref="D23:K23"/>
    <mergeCell ref="F4:K4"/>
    <mergeCell ref="B18:B22"/>
    <mergeCell ref="D124:K124"/>
    <mergeCell ref="D123:K123"/>
    <mergeCell ref="D129:K129"/>
    <mergeCell ref="D128:K128"/>
    <mergeCell ref="D121:K121"/>
    <mergeCell ref="D120:K120"/>
    <mergeCell ref="D137:K137"/>
    <mergeCell ref="D136:K136"/>
    <mergeCell ref="D132:K132"/>
    <mergeCell ref="D133:K133"/>
    <mergeCell ref="D118:K118"/>
    <mergeCell ref="A38:A49"/>
    <mergeCell ref="A70:A76"/>
    <mergeCell ref="A64:A69"/>
    <mergeCell ref="A50:A63"/>
    <mergeCell ref="B50:B63"/>
    <mergeCell ref="B64:B69"/>
    <mergeCell ref="D80:K80"/>
    <mergeCell ref="D81:K81"/>
    <mergeCell ref="D64:K64"/>
    <mergeCell ref="D51:K51"/>
    <mergeCell ref="D50:K50"/>
    <mergeCell ref="B132:B135"/>
    <mergeCell ref="B136:B138"/>
    <mergeCell ref="B38:B49"/>
    <mergeCell ref="D39:K39"/>
  </mergeCells>
  <conditionalFormatting sqref="G67">
    <cfRule type="containsText" dxfId="2" priority="1" operator="containsText" text="Not Runned">
      <formula>NOT(ISERROR(SEARCH(("Not Runned"),(G67))))</formula>
    </cfRule>
  </conditionalFormatting>
  <conditionalFormatting sqref="G67">
    <cfRule type="containsText" dxfId="2" priority="2" operator="containsText" text="Not Runned">
      <formula>NOT(ISERROR(SEARCH(("Not Runned"),(G67))))</formula>
    </cfRule>
  </conditionalFormatting>
  <conditionalFormatting sqref="G67">
    <cfRule type="cellIs" dxfId="4" priority="3" operator="equal">
      <formula>"sabre 2.1"</formula>
    </cfRule>
  </conditionalFormatting>
  <conditionalFormatting sqref="K9:K17 K20:K22 K25:K28 K31:K37 K40:K49 K52:K63 K66:K69 K72:K76 K79 K82 K85 K88 K91 K94 K97:K100 K103:K116 K119 K122 K125:K127 K130:K131 K134:K135 K138">
    <cfRule type="notContainsBlanks" dxfId="5" priority="4">
      <formula>LEN(TRIM(K9))&gt;0</formula>
    </cfRule>
  </conditionalFormatting>
  <conditionalFormatting sqref="K9:K17 K20:K22 K25:K28 K31:K37 K40:K49 K52:K63 K66:K69 K72:K76 K79 K82 K85 K88 K91 K94 K97:K100 K103:K116 K119 K122 K125:K127 K130:K131 K134:K135 K138">
    <cfRule type="containsBlanks" dxfId="6" priority="5">
      <formula>LEN(TRIM(K9))=0</formula>
    </cfRule>
  </conditionalFormatting>
  <conditionalFormatting sqref="G10 G13:G17 G20:G22 G25:G28 G31:G37 G40:G49 G52:G63 G66:G69 G72:G76 G79 G82 G85 G88 G91 G94 G97:G100 G103:G116 G119 G122 G125:G127 G130:G131 G134:G135 G138:G140">
    <cfRule type="containsText" dxfId="2" priority="6" operator="containsText" text="Pending">
      <formula>NOT(ISERROR(SEARCH(("Pending"),(G10))))</formula>
    </cfRule>
  </conditionalFormatting>
  <conditionalFormatting sqref="G10 G13:G17 G20:G22 G25:G28 G31:G37 G40:G49 G52:G63 G66:G69 G72:G76 G79 G82 G85 G88 G91 G94 G97:G100 G103:G116 G119 G122 G125:G127 G130:G131 G134:G135 G138:G140">
    <cfRule type="cellIs" dxfId="3" priority="7" operator="equal">
      <formula>"Can not test"</formula>
    </cfRule>
  </conditionalFormatting>
  <conditionalFormatting sqref="G1:G2 G5:G6 G9:G17 G20:G22 G25:G28 G31:G37 G40:G49 G52:G63 G66:G69 G72:G76 G79 G82 G85 G88 G91 G94 G97:G100 G103:G116 G119 G122 G125:G127 G130:G131 G134:G135 G138:G1047716">
    <cfRule type="containsText" dxfId="0" priority="8" operator="containsText" text="Passed">
      <formula>NOT(ISERROR(SEARCH(("Passed"),(G1))))</formula>
    </cfRule>
  </conditionalFormatting>
  <conditionalFormatting sqref="G1:G2 G5:G6 G9:G17 G20:G22 G25:G28 G31:G37 G40:G49 G52:G63 G66:G69 G72:G76 G79 G82 G85 G88 G91 G94 G97:G100 G103:G116 G119 G122 G125:G127 G130:G131 G134:G135 G138:G1047716">
    <cfRule type="containsText" dxfId="1" priority="9" operator="containsText" text="Failed">
      <formula>NOT(ISERROR(SEARCH(("Failed"),(G1))))</formula>
    </cfRule>
  </conditionalFormatting>
  <conditionalFormatting sqref="G7:G135 G138:G140">
    <cfRule type="cellIs" dxfId="7" priority="10" operator="equal">
      <formula>"Out of scope"</formula>
    </cfRule>
  </conditionalFormatting>
  <conditionalFormatting sqref="G7:G135 G138:G140">
    <cfRule type="cellIs" dxfId="4" priority="11" operator="equal">
      <formula>"Sabre 2.1"</formula>
    </cfRule>
  </conditionalFormatting>
  <conditionalFormatting sqref="J9:J135 J138:J140">
    <cfRule type="cellIs" dxfId="8" priority="12" operator="equal">
      <formula>"Available"</formula>
    </cfRule>
  </conditionalFormatting>
  <conditionalFormatting sqref="G7:G135 G138:G140">
    <cfRule type="cellIs" dxfId="9" priority="13" operator="equal">
      <formula>"Pending"</formula>
    </cfRule>
  </conditionalFormatting>
  <dataValidations>
    <dataValidation type="list" allowBlank="1" showInputMessage="1" showErrorMessage="1" prompt="Please Select - Passed,Failed,Pending,Can not test, Sabre 2.1, Out of scope" sqref="G9:G17 G20:G22 G25:G28 G31:G37 G40:G49 G52:G63 G66:G69 G72:G76 G79 G82 G85 G88 G91 G94 G97:G100 G103:G116 G119 G122 G125:G127 G130:G131 G134:G135 G138:G140">
      <formula1>"Passed,Failed,Pending,Can not test,Sabre 2.1,Out of scope"</formula1>
    </dataValidation>
    <dataValidation type="list" allowBlank="1" showInputMessage="1" showErrorMessage="1" prompt="Please Select - Passed, Failed, Not Runned" sqref="G2 G5">
      <formula1>"Passed,Failed,Not Runned"</formula1>
    </dataValidation>
    <dataValidation type="list" allowBlank="1" showInputMessage="1" showErrorMessage="1" prompt="Please select - Available, N/A" sqref="J9:J17 J20:J22 J25:J28 J31:J37 J40:J49 J52:J63 J66:J69 J72:J76 J79 J82 J85 J88 J91 J94 J97:J100 J103:J116 J119 J122 J125:J127 J130:J131 J134:J135 J138:J140">
      <formula1>"Available,N/A"</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5.13" defaultRowHeight="15.0"/>
  <cols>
    <col customWidth="1" min="1" max="1" width="5.13"/>
    <col customWidth="1" min="2" max="2" width="12.13"/>
    <col customWidth="1" min="3" max="3" width="8.38"/>
    <col customWidth="1" min="4" max="4" width="43.0"/>
    <col customWidth="1" min="5" max="5" width="14.5"/>
    <col customWidth="1" min="6" max="6" width="37.25"/>
    <col customWidth="1" min="7" max="7" width="11.5"/>
    <col customWidth="1" min="8" max="8" width="19.88"/>
    <col customWidth="1" min="9" max="9" width="25.25"/>
    <col customWidth="1" min="10" max="10" width="13.88"/>
    <col customWidth="1" min="11" max="11" width="10.88"/>
    <col customWidth="1" min="12" max="26" width="13.25"/>
  </cols>
  <sheetData>
    <row r="1" ht="33.75" customHeight="1">
      <c r="A1" s="63" t="s">
        <v>88</v>
      </c>
      <c r="B1" s="9"/>
      <c r="C1" s="9"/>
      <c r="D1" s="9"/>
      <c r="E1" s="9"/>
      <c r="F1" s="9"/>
      <c r="G1" s="9"/>
      <c r="H1" s="9"/>
      <c r="I1" s="10"/>
      <c r="J1" s="65"/>
      <c r="K1" s="66"/>
    </row>
    <row r="2">
      <c r="A2" s="13"/>
      <c r="B2" s="13"/>
      <c r="C2" s="13"/>
      <c r="D2" s="14"/>
      <c r="E2" s="14"/>
      <c r="F2" s="14"/>
      <c r="G2" s="11"/>
      <c r="H2" s="13"/>
      <c r="I2" s="13"/>
      <c r="J2" s="13"/>
      <c r="K2" s="11"/>
    </row>
    <row r="3">
      <c r="A3" s="64" t="s">
        <v>89</v>
      </c>
      <c r="B3" s="4"/>
      <c r="C3" s="64" t="s">
        <v>90</v>
      </c>
      <c r="D3" s="9"/>
      <c r="E3" s="4"/>
      <c r="F3" s="64" t="s">
        <v>91</v>
      </c>
      <c r="G3" s="9"/>
      <c r="H3" s="9"/>
      <c r="I3" s="9"/>
      <c r="J3" s="9"/>
      <c r="K3" s="10"/>
    </row>
    <row r="4">
      <c r="A4" s="67" t="s">
        <v>93</v>
      </c>
      <c r="B4" s="4"/>
      <c r="C4" s="68" t="s">
        <v>67</v>
      </c>
      <c r="D4" s="9"/>
      <c r="E4" s="4"/>
      <c r="F4" s="69" t="str">
        <f>HYPERLINK("https://sabtstpim.brandpath.net/pim-web/","https://sabtstpim.brandpath.net/pim-web/")</f>
        <v>https://sabtstpim.brandpath.net/pim-web/</v>
      </c>
      <c r="G4" s="9"/>
      <c r="H4" s="9"/>
      <c r="I4" s="9"/>
      <c r="J4" s="9"/>
      <c r="K4" s="9"/>
    </row>
    <row r="5">
      <c r="A5" s="13"/>
      <c r="B5" s="13"/>
      <c r="C5" s="13"/>
      <c r="D5" s="14"/>
      <c r="E5" s="14"/>
      <c r="F5" s="14"/>
      <c r="G5" s="11"/>
      <c r="H5" s="13"/>
      <c r="I5" s="13"/>
      <c r="J5" s="13"/>
      <c r="K5" s="11"/>
    </row>
    <row r="6" ht="16.5" customHeight="1">
      <c r="A6" s="16" t="s">
        <v>5</v>
      </c>
      <c r="B6" s="16" t="s">
        <v>94</v>
      </c>
      <c r="C6" s="70" t="s">
        <v>5</v>
      </c>
      <c r="D6" s="16" t="s">
        <v>6</v>
      </c>
      <c r="E6" s="16" t="s">
        <v>7</v>
      </c>
      <c r="F6" s="16" t="s">
        <v>8</v>
      </c>
      <c r="G6" s="17" t="s">
        <v>9</v>
      </c>
      <c r="H6" s="16" t="s">
        <v>95</v>
      </c>
      <c r="I6" s="16" t="s">
        <v>11</v>
      </c>
      <c r="J6" s="16" t="s">
        <v>96</v>
      </c>
      <c r="K6" s="17" t="s">
        <v>97</v>
      </c>
    </row>
    <row r="7" ht="15.75" customHeight="1">
      <c r="A7" s="71">
        <v>1.0</v>
      </c>
      <c r="B7" s="72" t="s">
        <v>98</v>
      </c>
      <c r="C7" s="73" t="s">
        <v>100</v>
      </c>
      <c r="D7" s="74" t="s">
        <v>98</v>
      </c>
      <c r="E7" s="9"/>
      <c r="F7" s="9"/>
      <c r="G7" s="9"/>
      <c r="H7" s="9"/>
      <c r="I7" s="9"/>
      <c r="J7" s="9"/>
      <c r="K7" s="4"/>
    </row>
    <row r="8" ht="15.0" customHeight="1">
      <c r="A8" s="31"/>
      <c r="B8" s="31"/>
      <c r="C8" s="21" t="s">
        <v>102</v>
      </c>
      <c r="D8" s="37" t="s">
        <v>98</v>
      </c>
      <c r="E8" s="9"/>
      <c r="F8" s="9"/>
      <c r="G8" s="9"/>
      <c r="H8" s="9"/>
      <c r="I8" s="9"/>
      <c r="J8" s="9"/>
      <c r="K8" s="4"/>
    </row>
    <row r="9" ht="45.0" customHeight="1">
      <c r="A9" s="31"/>
      <c r="B9" s="31"/>
      <c r="C9" s="24">
        <v>1.0</v>
      </c>
      <c r="D9" s="25" t="s">
        <v>103</v>
      </c>
      <c r="E9" s="25"/>
      <c r="F9" s="25" t="s">
        <v>104</v>
      </c>
      <c r="G9" s="26" t="s">
        <v>21</v>
      </c>
      <c r="H9" s="27"/>
      <c r="I9" s="27"/>
      <c r="J9" s="27" t="s">
        <v>108</v>
      </c>
      <c r="K9" s="75">
        <v>42627.0</v>
      </c>
    </row>
    <row r="10" ht="30.0" customHeight="1">
      <c r="A10" s="23"/>
      <c r="B10" s="31"/>
      <c r="C10" s="24">
        <v>2.0</v>
      </c>
      <c r="D10" s="25" t="s">
        <v>109</v>
      </c>
      <c r="E10" s="25"/>
      <c r="F10" s="25" t="s">
        <v>110</v>
      </c>
      <c r="G10" s="26" t="s">
        <v>21</v>
      </c>
      <c r="H10" s="27"/>
      <c r="I10" s="27"/>
      <c r="J10" s="27"/>
      <c r="K10" s="75">
        <v>42627.0</v>
      </c>
    </row>
    <row r="11">
      <c r="A11" s="71">
        <v>2.0</v>
      </c>
      <c r="B11" s="72" t="s">
        <v>113</v>
      </c>
      <c r="C11" s="73" t="s">
        <v>100</v>
      </c>
      <c r="D11" s="74" t="s">
        <v>113</v>
      </c>
      <c r="E11" s="9"/>
      <c r="F11" s="9"/>
      <c r="G11" s="9"/>
      <c r="H11" s="9"/>
      <c r="I11" s="9"/>
      <c r="J11" s="9"/>
      <c r="K11" s="4"/>
    </row>
    <row r="12">
      <c r="A12" s="31"/>
      <c r="B12" s="31"/>
      <c r="C12" s="21" t="s">
        <v>102</v>
      </c>
      <c r="D12" s="37" t="s">
        <v>118</v>
      </c>
      <c r="E12" s="9"/>
      <c r="F12" s="9"/>
      <c r="G12" s="9"/>
      <c r="H12" s="9"/>
      <c r="I12" s="9"/>
      <c r="J12" s="9"/>
      <c r="K12" s="4"/>
    </row>
    <row r="13">
      <c r="A13" s="31"/>
      <c r="B13" s="31"/>
      <c r="C13" s="24">
        <v>1.0</v>
      </c>
      <c r="D13" s="25" t="s">
        <v>121</v>
      </c>
      <c r="E13" s="25"/>
      <c r="F13" s="25" t="s">
        <v>122</v>
      </c>
      <c r="G13" s="26" t="s">
        <v>21</v>
      </c>
      <c r="H13" s="27"/>
      <c r="I13" s="27"/>
      <c r="J13" s="27"/>
      <c r="K13" s="75">
        <v>42627.0</v>
      </c>
    </row>
    <row r="14">
      <c r="A14" s="31"/>
      <c r="B14" s="31"/>
      <c r="C14" s="24">
        <v>2.0</v>
      </c>
      <c r="D14" s="25" t="s">
        <v>124</v>
      </c>
      <c r="E14" s="25"/>
      <c r="F14" s="25" t="s">
        <v>125</v>
      </c>
      <c r="G14" s="26" t="s">
        <v>21</v>
      </c>
      <c r="H14" s="27"/>
      <c r="I14" s="27"/>
      <c r="J14" s="27"/>
      <c r="K14" s="75">
        <v>42627.0</v>
      </c>
    </row>
    <row r="15">
      <c r="A15" s="31"/>
      <c r="B15" s="31"/>
      <c r="C15" s="24">
        <v>3.0</v>
      </c>
      <c r="D15" s="25" t="s">
        <v>126</v>
      </c>
      <c r="E15" s="25"/>
      <c r="F15" s="25" t="s">
        <v>127</v>
      </c>
      <c r="G15" s="26" t="s">
        <v>21</v>
      </c>
      <c r="H15" s="27"/>
      <c r="I15" s="27"/>
      <c r="J15" s="27"/>
      <c r="K15" s="75">
        <v>42627.0</v>
      </c>
    </row>
    <row r="16">
      <c r="A16" s="31"/>
      <c r="B16" s="31"/>
      <c r="C16" s="24">
        <v>4.0</v>
      </c>
      <c r="D16" s="25" t="s">
        <v>128</v>
      </c>
      <c r="E16" s="25"/>
      <c r="F16" s="25" t="s">
        <v>129</v>
      </c>
      <c r="G16" s="26" t="s">
        <v>21</v>
      </c>
      <c r="H16" s="27"/>
      <c r="I16" s="27"/>
      <c r="J16" s="27"/>
      <c r="K16" s="75">
        <v>42627.0</v>
      </c>
    </row>
    <row r="17">
      <c r="A17" s="31"/>
      <c r="B17" s="31"/>
      <c r="C17" s="24">
        <v>5.0</v>
      </c>
      <c r="D17" s="25" t="s">
        <v>130</v>
      </c>
      <c r="E17" s="25"/>
      <c r="F17" s="25" t="s">
        <v>131</v>
      </c>
      <c r="G17" s="26" t="s">
        <v>21</v>
      </c>
      <c r="H17" s="27"/>
      <c r="I17" s="27"/>
      <c r="J17" s="27"/>
      <c r="K17" s="75">
        <v>42627.0</v>
      </c>
    </row>
    <row r="18" ht="30.0" customHeight="1">
      <c r="A18" s="31"/>
      <c r="B18" s="31"/>
      <c r="C18" s="24">
        <v>6.0</v>
      </c>
      <c r="D18" s="25" t="s">
        <v>133</v>
      </c>
      <c r="E18" s="25"/>
      <c r="F18" s="25" t="s">
        <v>134</v>
      </c>
      <c r="G18" s="26" t="s">
        <v>21</v>
      </c>
      <c r="H18" s="27"/>
      <c r="I18" s="27"/>
      <c r="J18" s="27"/>
      <c r="K18" s="75">
        <v>42627.0</v>
      </c>
    </row>
    <row r="19" ht="45.0" customHeight="1">
      <c r="A19" s="23"/>
      <c r="B19" s="31"/>
      <c r="C19" s="24">
        <v>7.0</v>
      </c>
      <c r="D19" s="25" t="s">
        <v>135</v>
      </c>
      <c r="E19" s="25"/>
      <c r="F19" s="25" t="s">
        <v>136</v>
      </c>
      <c r="G19" s="26" t="s">
        <v>78</v>
      </c>
      <c r="H19" s="27"/>
      <c r="I19" s="27"/>
      <c r="J19" s="27"/>
      <c r="K19" s="75">
        <v>42627.0</v>
      </c>
    </row>
    <row r="20" ht="15.0" customHeight="1">
      <c r="A20" s="71">
        <v>4.0</v>
      </c>
      <c r="B20" s="72" t="s">
        <v>137</v>
      </c>
      <c r="C20" s="73" t="s">
        <v>100</v>
      </c>
      <c r="D20" s="74" t="s">
        <v>137</v>
      </c>
      <c r="E20" s="9"/>
      <c r="F20" s="9"/>
      <c r="G20" s="9"/>
      <c r="H20" s="9"/>
      <c r="I20" s="9"/>
      <c r="J20" s="9"/>
      <c r="K20" s="4"/>
    </row>
    <row r="21">
      <c r="A21" s="31"/>
      <c r="B21" s="31"/>
      <c r="C21" s="21" t="s">
        <v>102</v>
      </c>
      <c r="D21" s="37" t="s">
        <v>142</v>
      </c>
      <c r="E21" s="9"/>
      <c r="F21" s="9"/>
      <c r="G21" s="9"/>
      <c r="H21" s="9"/>
      <c r="I21" s="9"/>
      <c r="J21" s="9"/>
      <c r="K21" s="4"/>
    </row>
    <row r="22">
      <c r="A22" s="31"/>
      <c r="B22" s="31"/>
      <c r="C22" s="24">
        <v>1.0</v>
      </c>
      <c r="D22" s="25" t="s">
        <v>146</v>
      </c>
      <c r="E22" s="25"/>
      <c r="F22" s="25" t="s">
        <v>147</v>
      </c>
      <c r="G22" s="26" t="s">
        <v>21</v>
      </c>
      <c r="H22" s="27"/>
      <c r="I22" s="27"/>
      <c r="J22" s="27"/>
      <c r="K22" s="75">
        <v>42627.0</v>
      </c>
    </row>
    <row r="23">
      <c r="A23" s="31"/>
      <c r="B23" s="31"/>
      <c r="C23" s="24">
        <v>2.0</v>
      </c>
      <c r="D23" s="25" t="s">
        <v>124</v>
      </c>
      <c r="E23" s="25"/>
      <c r="F23" s="25" t="s">
        <v>125</v>
      </c>
      <c r="G23" s="26" t="s">
        <v>21</v>
      </c>
      <c r="H23" s="27"/>
      <c r="I23" s="27"/>
      <c r="J23" s="27"/>
      <c r="K23" s="75">
        <v>42627.0</v>
      </c>
    </row>
    <row r="24">
      <c r="A24" s="31"/>
      <c r="B24" s="31"/>
      <c r="C24" s="24">
        <v>3.0</v>
      </c>
      <c r="D24" s="25" t="s">
        <v>126</v>
      </c>
      <c r="E24" s="25"/>
      <c r="F24" s="25" t="s">
        <v>127</v>
      </c>
      <c r="G24" s="26" t="s">
        <v>21</v>
      </c>
      <c r="H24" s="27"/>
      <c r="I24" s="27"/>
      <c r="J24" s="27"/>
      <c r="K24" s="75">
        <v>42627.0</v>
      </c>
    </row>
    <row r="25">
      <c r="A25" s="31"/>
      <c r="B25" s="31"/>
      <c r="C25" s="24">
        <v>4.0</v>
      </c>
      <c r="D25" s="25" t="s">
        <v>128</v>
      </c>
      <c r="E25" s="25"/>
      <c r="F25" s="25" t="s">
        <v>129</v>
      </c>
      <c r="G25" s="26" t="s">
        <v>21</v>
      </c>
      <c r="H25" s="27"/>
      <c r="I25" s="27"/>
      <c r="J25" s="27"/>
      <c r="K25" s="75">
        <v>42627.0</v>
      </c>
    </row>
    <row r="26">
      <c r="A26" s="31"/>
      <c r="B26" s="31"/>
      <c r="C26" s="24">
        <v>5.0</v>
      </c>
      <c r="D26" s="25" t="s">
        <v>130</v>
      </c>
      <c r="E26" s="25"/>
      <c r="F26" s="25" t="s">
        <v>150</v>
      </c>
      <c r="G26" s="26" t="s">
        <v>21</v>
      </c>
      <c r="H26" s="27"/>
      <c r="I26" s="27"/>
      <c r="J26" s="27"/>
      <c r="K26" s="75">
        <v>42627.0</v>
      </c>
    </row>
    <row r="27" ht="30.0" customHeight="1">
      <c r="A27" s="23"/>
      <c r="B27" s="31"/>
      <c r="C27" s="24">
        <v>6.0</v>
      </c>
      <c r="D27" s="25" t="s">
        <v>133</v>
      </c>
      <c r="E27" s="25"/>
      <c r="F27" s="25" t="s">
        <v>151</v>
      </c>
      <c r="G27" s="26" t="s">
        <v>21</v>
      </c>
      <c r="H27" s="27"/>
      <c r="I27" s="27"/>
      <c r="J27" s="27"/>
      <c r="K27" s="75">
        <v>42627.0</v>
      </c>
    </row>
    <row r="28" ht="15.0" customHeight="1">
      <c r="A28" s="71">
        <v>5.0</v>
      </c>
      <c r="B28" s="79" t="s">
        <v>155</v>
      </c>
      <c r="C28" s="73" t="s">
        <v>100</v>
      </c>
      <c r="D28" s="74" t="s">
        <v>160</v>
      </c>
      <c r="E28" s="9"/>
      <c r="F28" s="9"/>
      <c r="G28" s="9"/>
      <c r="H28" s="9"/>
      <c r="I28" s="9"/>
      <c r="J28" s="9"/>
      <c r="K28" s="4"/>
    </row>
    <row r="29" ht="15.0" customHeight="1">
      <c r="A29" s="31"/>
      <c r="B29" s="80"/>
      <c r="C29" s="21" t="s">
        <v>102</v>
      </c>
      <c r="D29" s="37" t="s">
        <v>162</v>
      </c>
      <c r="E29" s="9"/>
      <c r="F29" s="9"/>
      <c r="G29" s="9"/>
      <c r="H29" s="9"/>
      <c r="I29" s="9"/>
      <c r="J29" s="9"/>
      <c r="K29" s="4"/>
    </row>
    <row r="30" ht="15.75" customHeight="1">
      <c r="A30" s="31"/>
      <c r="B30" s="80"/>
      <c r="C30" s="24">
        <v>1.0</v>
      </c>
      <c r="D30" s="81" t="s">
        <v>164</v>
      </c>
      <c r="E30" s="25"/>
      <c r="F30" s="25" t="s">
        <v>165</v>
      </c>
      <c r="G30" s="26" t="s">
        <v>21</v>
      </c>
      <c r="H30" s="27"/>
      <c r="I30" s="27"/>
      <c r="J30" s="27" t="s">
        <v>108</v>
      </c>
      <c r="K30" s="75">
        <v>42627.0</v>
      </c>
    </row>
    <row r="31" ht="15.75" customHeight="1">
      <c r="A31" s="31"/>
      <c r="B31" s="80"/>
      <c r="C31" s="24">
        <v>2.0</v>
      </c>
      <c r="D31" s="81" t="s">
        <v>166</v>
      </c>
      <c r="E31" s="25"/>
      <c r="F31" s="25" t="s">
        <v>167</v>
      </c>
      <c r="G31" s="26" t="s">
        <v>21</v>
      </c>
      <c r="H31" s="27"/>
      <c r="I31" s="27"/>
      <c r="J31" s="27" t="s">
        <v>108</v>
      </c>
      <c r="K31" s="75">
        <v>42627.0</v>
      </c>
    </row>
    <row r="32" ht="15.75" customHeight="1">
      <c r="A32" s="31"/>
      <c r="B32" s="80"/>
      <c r="C32" s="24">
        <v>3.0</v>
      </c>
      <c r="D32" s="81" t="s">
        <v>168</v>
      </c>
      <c r="E32" s="25"/>
      <c r="F32" s="25" t="s">
        <v>169</v>
      </c>
      <c r="G32" s="26" t="s">
        <v>21</v>
      </c>
      <c r="H32" s="27"/>
      <c r="I32" s="27"/>
      <c r="J32" s="27" t="s">
        <v>108</v>
      </c>
      <c r="K32" s="75">
        <v>42627.0</v>
      </c>
    </row>
    <row r="33" ht="15.75" customHeight="1">
      <c r="A33" s="31"/>
      <c r="B33" s="80"/>
      <c r="C33" s="24">
        <v>4.0</v>
      </c>
      <c r="D33" s="81" t="s">
        <v>171</v>
      </c>
      <c r="E33" s="25"/>
      <c r="F33" s="25" t="s">
        <v>172</v>
      </c>
      <c r="G33" s="26" t="s">
        <v>26</v>
      </c>
      <c r="H33" s="27" t="s">
        <v>173</v>
      </c>
      <c r="I33" s="27"/>
      <c r="J33" s="27"/>
      <c r="K33" s="75">
        <v>42627.0</v>
      </c>
    </row>
    <row r="34">
      <c r="A34" s="31"/>
      <c r="B34" s="80"/>
      <c r="C34" s="73" t="s">
        <v>100</v>
      </c>
      <c r="D34" s="74" t="s">
        <v>160</v>
      </c>
      <c r="E34" s="9"/>
      <c r="F34" s="9"/>
      <c r="G34" s="9"/>
      <c r="H34" s="9"/>
      <c r="I34" s="9"/>
      <c r="J34" s="9"/>
      <c r="K34" s="4"/>
    </row>
    <row r="35">
      <c r="A35" s="31"/>
      <c r="B35" s="80"/>
      <c r="C35" s="21" t="s">
        <v>102</v>
      </c>
      <c r="D35" s="37" t="s">
        <v>179</v>
      </c>
      <c r="E35" s="9"/>
      <c r="F35" s="9"/>
      <c r="G35" s="9"/>
      <c r="H35" s="9"/>
      <c r="I35" s="9"/>
      <c r="J35" s="9"/>
      <c r="K35" s="4"/>
    </row>
    <row r="36">
      <c r="A36" s="31"/>
      <c r="B36" s="80"/>
      <c r="C36" s="24">
        <v>1.0</v>
      </c>
      <c r="D36" s="25" t="s">
        <v>182</v>
      </c>
      <c r="E36" s="25"/>
      <c r="F36" s="25" t="s">
        <v>183</v>
      </c>
      <c r="G36" s="26" t="s">
        <v>21</v>
      </c>
      <c r="H36" s="27"/>
      <c r="I36" s="27"/>
      <c r="J36" s="27" t="s">
        <v>108</v>
      </c>
      <c r="K36" s="75">
        <v>42627.0</v>
      </c>
    </row>
    <row r="37">
      <c r="A37" s="31"/>
      <c r="B37" s="80"/>
      <c r="C37" s="24">
        <v>2.0</v>
      </c>
      <c r="D37" s="25" t="s">
        <v>185</v>
      </c>
      <c r="E37" s="25"/>
      <c r="F37" s="25" t="s">
        <v>186</v>
      </c>
      <c r="G37" s="26" t="s">
        <v>21</v>
      </c>
      <c r="H37" s="27"/>
      <c r="I37" s="27"/>
      <c r="J37" s="27" t="s">
        <v>108</v>
      </c>
      <c r="K37" s="75">
        <v>42627.0</v>
      </c>
    </row>
    <row r="38">
      <c r="A38" s="31"/>
      <c r="B38" s="80"/>
      <c r="C38" s="24">
        <v>3.0</v>
      </c>
      <c r="D38" s="25" t="s">
        <v>188</v>
      </c>
      <c r="E38" s="25"/>
      <c r="F38" s="25" t="s">
        <v>189</v>
      </c>
      <c r="G38" s="26" t="s">
        <v>21</v>
      </c>
      <c r="H38" s="27"/>
      <c r="I38" s="27"/>
      <c r="J38" s="27" t="s">
        <v>108</v>
      </c>
      <c r="K38" s="75">
        <v>42627.0</v>
      </c>
    </row>
    <row r="39" ht="30.0" customHeight="1">
      <c r="A39" s="31"/>
      <c r="B39" s="80"/>
      <c r="C39" s="24">
        <v>4.0</v>
      </c>
      <c r="D39" s="25" t="s">
        <v>190</v>
      </c>
      <c r="E39" s="25"/>
      <c r="F39" s="25" t="s">
        <v>191</v>
      </c>
      <c r="G39" s="26" t="s">
        <v>21</v>
      </c>
      <c r="H39" s="27"/>
      <c r="I39" s="27"/>
      <c r="J39" s="27" t="s">
        <v>108</v>
      </c>
      <c r="K39" s="75">
        <v>42627.0</v>
      </c>
    </row>
    <row r="40" ht="30.0" customHeight="1">
      <c r="A40" s="31"/>
      <c r="B40" s="80"/>
      <c r="C40" s="24">
        <v>5.0</v>
      </c>
      <c r="D40" s="25" t="s">
        <v>192</v>
      </c>
      <c r="E40" s="25"/>
      <c r="F40" s="25" t="s">
        <v>193</v>
      </c>
      <c r="G40" s="26" t="s">
        <v>21</v>
      </c>
      <c r="H40" s="27"/>
      <c r="I40" s="27"/>
      <c r="J40" s="27" t="s">
        <v>108</v>
      </c>
      <c r="K40" s="75">
        <v>42627.0</v>
      </c>
    </row>
    <row r="41" ht="30.0" customHeight="1">
      <c r="A41" s="31"/>
      <c r="B41" s="80"/>
      <c r="C41" s="24">
        <v>6.0</v>
      </c>
      <c r="D41" s="25" t="s">
        <v>194</v>
      </c>
      <c r="E41" s="25"/>
      <c r="F41" s="25" t="s">
        <v>195</v>
      </c>
      <c r="G41" s="26" t="s">
        <v>21</v>
      </c>
      <c r="H41" s="27"/>
      <c r="I41" s="27"/>
      <c r="J41" s="27" t="s">
        <v>108</v>
      </c>
      <c r="K41" s="75">
        <v>42627.0</v>
      </c>
    </row>
    <row r="42">
      <c r="A42" s="31"/>
      <c r="B42" s="80"/>
      <c r="C42" s="24">
        <v>7.0</v>
      </c>
      <c r="D42" s="25" t="s">
        <v>197</v>
      </c>
      <c r="E42" s="26"/>
      <c r="F42" s="25" t="s">
        <v>197</v>
      </c>
      <c r="G42" s="26" t="s">
        <v>26</v>
      </c>
      <c r="H42" s="27" t="s">
        <v>199</v>
      </c>
      <c r="I42" s="27"/>
      <c r="J42" s="27"/>
      <c r="K42" s="75">
        <v>42627.0</v>
      </c>
    </row>
    <row r="43">
      <c r="A43" s="31"/>
      <c r="B43" s="80"/>
      <c r="C43" s="73" t="s">
        <v>100</v>
      </c>
      <c r="D43" s="74" t="s">
        <v>160</v>
      </c>
      <c r="E43" s="9"/>
      <c r="F43" s="9"/>
      <c r="G43" s="9"/>
      <c r="H43" s="9"/>
      <c r="I43" s="9"/>
      <c r="J43" s="9"/>
      <c r="K43" s="4"/>
    </row>
    <row r="44">
      <c r="A44" s="31"/>
      <c r="B44" s="80"/>
      <c r="C44" s="21" t="s">
        <v>102</v>
      </c>
      <c r="D44" s="37" t="s">
        <v>202</v>
      </c>
      <c r="E44" s="9"/>
      <c r="F44" s="9"/>
      <c r="G44" s="9"/>
      <c r="H44" s="9"/>
      <c r="I44" s="9"/>
      <c r="J44" s="9"/>
      <c r="K44" s="4"/>
    </row>
    <row r="45" ht="30.0" customHeight="1">
      <c r="A45" s="31"/>
      <c r="B45" s="80"/>
      <c r="C45" s="24">
        <v>1.0</v>
      </c>
      <c r="D45" s="25" t="s">
        <v>205</v>
      </c>
      <c r="E45" s="25"/>
      <c r="F45" s="25" t="s">
        <v>206</v>
      </c>
      <c r="G45" s="26" t="s">
        <v>21</v>
      </c>
      <c r="H45" s="27"/>
      <c r="I45" s="27"/>
      <c r="J45" s="27"/>
      <c r="K45" s="75">
        <v>42627.0</v>
      </c>
    </row>
    <row r="46" ht="45.0" customHeight="1">
      <c r="A46" s="31"/>
      <c r="B46" s="80"/>
      <c r="C46" s="24">
        <v>2.0</v>
      </c>
      <c r="D46" s="25" t="s">
        <v>209</v>
      </c>
      <c r="E46" s="25"/>
      <c r="F46" s="25" t="s">
        <v>210</v>
      </c>
      <c r="G46" s="26" t="s">
        <v>21</v>
      </c>
      <c r="H46" s="27"/>
      <c r="I46" s="27"/>
      <c r="J46" s="27"/>
      <c r="K46" s="75">
        <v>42627.0</v>
      </c>
    </row>
    <row r="47">
      <c r="A47" s="31"/>
      <c r="B47" s="80"/>
      <c r="C47" s="73" t="s">
        <v>100</v>
      </c>
      <c r="D47" s="74" t="s">
        <v>160</v>
      </c>
      <c r="E47" s="9"/>
      <c r="F47" s="9"/>
      <c r="G47" s="9"/>
      <c r="H47" s="9"/>
      <c r="I47" s="9"/>
      <c r="J47" s="9"/>
      <c r="K47" s="4"/>
    </row>
    <row r="48">
      <c r="A48" s="31"/>
      <c r="B48" s="80"/>
      <c r="C48" s="21" t="s">
        <v>102</v>
      </c>
      <c r="D48" s="37" t="s">
        <v>215</v>
      </c>
      <c r="E48" s="9"/>
      <c r="F48" s="9"/>
      <c r="G48" s="9"/>
      <c r="H48" s="9"/>
      <c r="I48" s="9"/>
      <c r="J48" s="9"/>
      <c r="K48" s="4"/>
    </row>
    <row r="49">
      <c r="A49" s="31"/>
      <c r="B49" s="80"/>
      <c r="C49" s="24">
        <v>1.0</v>
      </c>
      <c r="D49" s="25" t="s">
        <v>219</v>
      </c>
      <c r="E49" s="25"/>
      <c r="F49" s="25" t="s">
        <v>220</v>
      </c>
      <c r="G49" s="26" t="s">
        <v>21</v>
      </c>
      <c r="H49" s="27"/>
      <c r="I49" s="27"/>
      <c r="J49" s="27"/>
      <c r="K49" s="75">
        <v>42627.0</v>
      </c>
    </row>
    <row r="50">
      <c r="A50" s="31"/>
      <c r="B50" s="80"/>
      <c r="C50" s="24">
        <v>2.0</v>
      </c>
      <c r="D50" s="25" t="s">
        <v>221</v>
      </c>
      <c r="E50" s="25"/>
      <c r="F50" s="25" t="s">
        <v>222</v>
      </c>
      <c r="G50" s="26" t="s">
        <v>21</v>
      </c>
      <c r="H50" s="27"/>
      <c r="I50" s="27"/>
      <c r="J50" s="27"/>
      <c r="K50" s="75">
        <v>42627.0</v>
      </c>
    </row>
    <row r="51">
      <c r="A51" s="31"/>
      <c r="B51" s="80"/>
      <c r="C51" s="24">
        <v>3.0</v>
      </c>
      <c r="D51" s="25" t="s">
        <v>224</v>
      </c>
      <c r="E51" s="25"/>
      <c r="F51" s="25" t="s">
        <v>127</v>
      </c>
      <c r="G51" s="26" t="s">
        <v>21</v>
      </c>
      <c r="H51" s="27"/>
      <c r="I51" s="27"/>
      <c r="J51" s="27"/>
      <c r="K51" s="75">
        <v>42627.0</v>
      </c>
    </row>
    <row r="52">
      <c r="A52" s="31"/>
      <c r="B52" s="80"/>
      <c r="C52" s="24">
        <v>4.0</v>
      </c>
      <c r="D52" s="25" t="s">
        <v>225</v>
      </c>
      <c r="E52" s="25"/>
      <c r="F52" s="25" t="s">
        <v>226</v>
      </c>
      <c r="G52" s="26" t="s">
        <v>21</v>
      </c>
      <c r="H52" s="27"/>
      <c r="I52" s="27"/>
      <c r="J52" s="27"/>
      <c r="K52" s="75">
        <v>42627.0</v>
      </c>
    </row>
    <row r="53">
      <c r="A53" s="31"/>
      <c r="B53" s="80"/>
      <c r="C53" s="24">
        <v>5.0</v>
      </c>
      <c r="D53" s="25" t="s">
        <v>227</v>
      </c>
      <c r="E53" s="25"/>
      <c r="F53" s="25" t="s">
        <v>228</v>
      </c>
      <c r="G53" s="26" t="s">
        <v>21</v>
      </c>
      <c r="H53" s="27"/>
      <c r="I53" s="27"/>
      <c r="J53" s="27"/>
      <c r="K53" s="75">
        <v>42627.0</v>
      </c>
    </row>
    <row r="54">
      <c r="A54" s="31"/>
      <c r="B54" s="80"/>
      <c r="C54" s="27">
        <v>6.0</v>
      </c>
      <c r="D54" s="25" t="s">
        <v>229</v>
      </c>
      <c r="E54" s="25"/>
      <c r="F54" s="25" t="s">
        <v>231</v>
      </c>
      <c r="G54" s="26" t="s">
        <v>21</v>
      </c>
      <c r="H54" s="27"/>
      <c r="I54" s="27"/>
      <c r="J54" s="27"/>
      <c r="K54" s="75">
        <v>42627.0</v>
      </c>
    </row>
    <row r="55">
      <c r="A55" s="31"/>
      <c r="B55" s="80"/>
      <c r="C55" s="24">
        <v>7.0</v>
      </c>
      <c r="D55" s="25" t="s">
        <v>124</v>
      </c>
      <c r="E55" s="25"/>
      <c r="F55" s="25" t="s">
        <v>232</v>
      </c>
      <c r="G55" s="26" t="s">
        <v>21</v>
      </c>
      <c r="H55" s="27"/>
      <c r="I55" s="27"/>
      <c r="J55" s="27"/>
      <c r="K55" s="75">
        <v>42627.0</v>
      </c>
    </row>
    <row r="56">
      <c r="A56" s="31"/>
      <c r="B56" s="80"/>
      <c r="C56" s="24">
        <v>8.0</v>
      </c>
      <c r="D56" s="25" t="s">
        <v>128</v>
      </c>
      <c r="E56" s="25"/>
      <c r="F56" s="25" t="s">
        <v>129</v>
      </c>
      <c r="G56" s="26" t="s">
        <v>21</v>
      </c>
      <c r="H56" s="27"/>
      <c r="I56" s="27"/>
      <c r="J56" s="27"/>
      <c r="K56" s="75">
        <v>42627.0</v>
      </c>
    </row>
    <row r="57" ht="30.0" customHeight="1">
      <c r="A57" s="31"/>
      <c r="B57" s="80"/>
      <c r="C57" s="24">
        <v>9.0</v>
      </c>
      <c r="D57" s="25" t="s">
        <v>133</v>
      </c>
      <c r="E57" s="25"/>
      <c r="F57" s="25" t="s">
        <v>235</v>
      </c>
      <c r="G57" s="26" t="s">
        <v>21</v>
      </c>
      <c r="H57" s="27"/>
      <c r="I57" s="27"/>
      <c r="J57" s="27"/>
      <c r="K57" s="75">
        <v>42627.0</v>
      </c>
    </row>
    <row r="58" ht="30.0" customHeight="1">
      <c r="A58" s="31"/>
      <c r="B58" s="80"/>
      <c r="C58" s="24">
        <v>10.0</v>
      </c>
      <c r="D58" s="25" t="s">
        <v>238</v>
      </c>
      <c r="E58" s="25"/>
      <c r="F58" s="25" t="s">
        <v>239</v>
      </c>
      <c r="G58" s="26" t="s">
        <v>21</v>
      </c>
      <c r="H58" s="27"/>
      <c r="I58" s="27"/>
      <c r="J58" s="27"/>
      <c r="K58" s="75">
        <v>42627.0</v>
      </c>
    </row>
    <row r="59">
      <c r="A59" s="31"/>
      <c r="B59" s="80"/>
      <c r="C59" s="24">
        <v>11.0</v>
      </c>
      <c r="D59" s="25" t="s">
        <v>242</v>
      </c>
      <c r="E59" s="25"/>
      <c r="F59" s="25" t="s">
        <v>243</v>
      </c>
      <c r="G59" s="26" t="s">
        <v>21</v>
      </c>
      <c r="H59" s="27"/>
      <c r="I59" s="27"/>
      <c r="J59" s="27"/>
      <c r="K59" s="75">
        <v>42627.0</v>
      </c>
    </row>
    <row r="60">
      <c r="A60" s="31"/>
      <c r="B60" s="80"/>
      <c r="C60" s="73" t="s">
        <v>100</v>
      </c>
      <c r="D60" s="74" t="s">
        <v>160</v>
      </c>
      <c r="E60" s="9"/>
      <c r="F60" s="9"/>
      <c r="G60" s="9"/>
      <c r="H60" s="9"/>
      <c r="I60" s="9"/>
      <c r="J60" s="9"/>
      <c r="K60" s="4"/>
    </row>
    <row r="61">
      <c r="A61" s="31"/>
      <c r="B61" s="80"/>
      <c r="C61" s="21" t="s">
        <v>102</v>
      </c>
      <c r="D61" s="37" t="s">
        <v>248</v>
      </c>
      <c r="E61" s="9"/>
      <c r="F61" s="9"/>
      <c r="G61" s="9"/>
      <c r="H61" s="9"/>
      <c r="I61" s="9"/>
      <c r="J61" s="9"/>
      <c r="K61" s="4"/>
    </row>
    <row r="62">
      <c r="A62" s="31"/>
      <c r="B62" s="80"/>
      <c r="C62" s="24">
        <v>1.0</v>
      </c>
      <c r="D62" s="25" t="s">
        <v>252</v>
      </c>
      <c r="E62" s="25"/>
      <c r="F62" s="25" t="s">
        <v>253</v>
      </c>
      <c r="G62" s="26" t="s">
        <v>21</v>
      </c>
      <c r="H62" s="27"/>
      <c r="I62" s="27"/>
      <c r="J62" s="27" t="s">
        <v>108</v>
      </c>
      <c r="K62" s="75">
        <v>42627.0</v>
      </c>
    </row>
    <row r="63">
      <c r="A63" s="31"/>
      <c r="B63" s="80"/>
      <c r="C63" s="24">
        <v>2.0</v>
      </c>
      <c r="D63" s="25" t="s">
        <v>256</v>
      </c>
      <c r="E63" s="25"/>
      <c r="F63" s="25" t="s">
        <v>257</v>
      </c>
      <c r="G63" s="26" t="s">
        <v>21</v>
      </c>
      <c r="H63" s="27"/>
      <c r="I63" s="27"/>
      <c r="J63" s="27" t="s">
        <v>108</v>
      </c>
      <c r="K63" s="75">
        <v>42627.0</v>
      </c>
    </row>
    <row r="64" ht="15.0" customHeight="1">
      <c r="A64" s="31"/>
      <c r="B64" s="80"/>
      <c r="C64" s="24">
        <v>3.0</v>
      </c>
      <c r="D64" s="25" t="s">
        <v>188</v>
      </c>
      <c r="E64" s="25"/>
      <c r="F64" s="25" t="s">
        <v>260</v>
      </c>
      <c r="G64" s="26" t="s">
        <v>21</v>
      </c>
      <c r="H64" s="27"/>
      <c r="I64" s="27"/>
      <c r="J64" s="27" t="s">
        <v>108</v>
      </c>
      <c r="K64" s="75">
        <v>42627.0</v>
      </c>
    </row>
    <row r="65" ht="15.0" customHeight="1">
      <c r="A65" s="31"/>
      <c r="B65" s="80"/>
      <c r="C65" s="24">
        <v>4.0</v>
      </c>
      <c r="D65" s="25" t="s">
        <v>190</v>
      </c>
      <c r="E65" s="25"/>
      <c r="F65" s="25" t="s">
        <v>262</v>
      </c>
      <c r="G65" s="26" t="s">
        <v>26</v>
      </c>
      <c r="H65" s="82" t="str">
        <f>HYPERLINK("https://brandpath.atlassian.net/browse/SAB-1876","SAB-1876")</f>
        <v>SAB-1876</v>
      </c>
      <c r="I65" s="27"/>
      <c r="J65" s="27" t="s">
        <v>108</v>
      </c>
      <c r="K65" s="75">
        <v>42627.0</v>
      </c>
    </row>
    <row r="66" ht="30.0" customHeight="1">
      <c r="A66" s="31"/>
      <c r="B66" s="80"/>
      <c r="C66" s="24">
        <v>5.0</v>
      </c>
      <c r="D66" s="25" t="s">
        <v>266</v>
      </c>
      <c r="E66" s="25"/>
      <c r="F66" s="25" t="s">
        <v>267</v>
      </c>
      <c r="G66" s="26" t="s">
        <v>21</v>
      </c>
      <c r="H66" s="27"/>
      <c r="I66" s="27"/>
      <c r="J66" s="27" t="s">
        <v>108</v>
      </c>
      <c r="K66" s="75">
        <v>42627.0</v>
      </c>
    </row>
    <row r="67">
      <c r="A67" s="23"/>
      <c r="B67" s="80"/>
      <c r="C67" s="24">
        <v>6.0</v>
      </c>
      <c r="D67" s="25" t="s">
        <v>194</v>
      </c>
      <c r="E67" s="25"/>
      <c r="F67" s="25" t="s">
        <v>268</v>
      </c>
      <c r="G67" s="26" t="s">
        <v>21</v>
      </c>
      <c r="H67" s="27"/>
      <c r="I67" s="27"/>
      <c r="J67" s="27" t="s">
        <v>108</v>
      </c>
      <c r="K67" s="75">
        <v>42627.0</v>
      </c>
    </row>
    <row r="68" ht="15.0" customHeight="1">
      <c r="A68" s="71">
        <v>6.0</v>
      </c>
      <c r="B68" s="72" t="s">
        <v>271</v>
      </c>
      <c r="C68" s="73" t="s">
        <v>100</v>
      </c>
      <c r="D68" s="74" t="s">
        <v>271</v>
      </c>
      <c r="E68" s="9"/>
      <c r="F68" s="9"/>
      <c r="G68" s="9"/>
      <c r="H68" s="9"/>
      <c r="I68" s="9"/>
      <c r="J68" s="9"/>
      <c r="K68" s="4"/>
    </row>
    <row r="69">
      <c r="A69" s="31"/>
      <c r="B69" s="31"/>
      <c r="C69" s="21" t="s">
        <v>102</v>
      </c>
      <c r="D69" s="37" t="s">
        <v>276</v>
      </c>
      <c r="E69" s="9"/>
      <c r="F69" s="9"/>
      <c r="G69" s="9"/>
      <c r="H69" s="9"/>
      <c r="I69" s="9"/>
      <c r="J69" s="9"/>
      <c r="K69" s="4"/>
    </row>
    <row r="70">
      <c r="A70" s="23"/>
      <c r="B70" s="31"/>
      <c r="C70" s="24">
        <v>1.0</v>
      </c>
      <c r="D70" s="25" t="s">
        <v>279</v>
      </c>
      <c r="E70" s="25"/>
      <c r="F70" s="25" t="s">
        <v>280</v>
      </c>
      <c r="G70" s="26" t="s">
        <v>21</v>
      </c>
      <c r="H70" s="27"/>
      <c r="I70" s="27"/>
      <c r="J70" s="27" t="s">
        <v>108</v>
      </c>
      <c r="K70" s="75">
        <v>42627.0</v>
      </c>
    </row>
    <row r="71">
      <c r="A71" s="71">
        <v>7.0</v>
      </c>
      <c r="B71" s="72" t="s">
        <v>283</v>
      </c>
      <c r="C71" s="73" t="s">
        <v>100</v>
      </c>
      <c r="D71" s="74" t="s">
        <v>283</v>
      </c>
      <c r="E71" s="9"/>
      <c r="F71" s="9"/>
      <c r="G71" s="9"/>
      <c r="H71" s="9"/>
      <c r="I71" s="9"/>
      <c r="J71" s="9"/>
      <c r="K71" s="4"/>
    </row>
    <row r="72">
      <c r="A72" s="31"/>
      <c r="B72" s="31"/>
      <c r="C72" s="21" t="s">
        <v>102</v>
      </c>
      <c r="D72" s="37" t="s">
        <v>288</v>
      </c>
      <c r="E72" s="9"/>
      <c r="F72" s="9"/>
      <c r="G72" s="9"/>
      <c r="H72" s="9"/>
      <c r="I72" s="9"/>
      <c r="J72" s="9"/>
      <c r="K72" s="4"/>
    </row>
    <row r="73">
      <c r="A73" s="31"/>
      <c r="B73" s="31"/>
      <c r="C73" s="24">
        <v>1.0</v>
      </c>
      <c r="D73" s="25" t="s">
        <v>291</v>
      </c>
      <c r="E73" s="25"/>
      <c r="F73" s="25" t="s">
        <v>293</v>
      </c>
      <c r="G73" s="26" t="s">
        <v>21</v>
      </c>
      <c r="H73" s="27"/>
      <c r="I73" s="27"/>
      <c r="J73" s="27" t="s">
        <v>108</v>
      </c>
      <c r="K73" s="75">
        <v>42627.0</v>
      </c>
    </row>
    <row r="74" ht="30.0" customHeight="1">
      <c r="A74" s="23"/>
      <c r="B74" s="31"/>
      <c r="C74" s="24">
        <v>2.0</v>
      </c>
      <c r="D74" s="25" t="s">
        <v>295</v>
      </c>
      <c r="E74" s="25"/>
      <c r="F74" s="25" t="s">
        <v>295</v>
      </c>
      <c r="G74" s="26" t="s">
        <v>21</v>
      </c>
      <c r="H74" s="27"/>
      <c r="I74" s="27"/>
      <c r="J74" s="27"/>
      <c r="K74" s="75">
        <v>42627.0</v>
      </c>
    </row>
    <row r="75" ht="15.0" customHeight="1">
      <c r="A75" s="71">
        <v>8.0</v>
      </c>
      <c r="B75" s="72" t="s">
        <v>300</v>
      </c>
      <c r="C75" s="73" t="s">
        <v>100</v>
      </c>
      <c r="D75" s="74" t="s">
        <v>301</v>
      </c>
      <c r="E75" s="9"/>
      <c r="F75" s="9"/>
      <c r="G75" s="9"/>
      <c r="H75" s="9"/>
      <c r="I75" s="9"/>
      <c r="J75" s="9"/>
      <c r="K75" s="4"/>
    </row>
    <row r="76">
      <c r="A76" s="31"/>
      <c r="B76" s="31"/>
      <c r="C76" s="21" t="s">
        <v>102</v>
      </c>
      <c r="D76" s="37" t="s">
        <v>304</v>
      </c>
      <c r="E76" s="9"/>
      <c r="F76" s="9"/>
      <c r="G76" s="9"/>
      <c r="H76" s="9"/>
      <c r="I76" s="9"/>
      <c r="J76" s="9"/>
      <c r="K76" s="4"/>
    </row>
    <row r="77" ht="30.0" customHeight="1">
      <c r="A77" s="31"/>
      <c r="B77" s="31"/>
      <c r="C77" s="24">
        <v>1.0</v>
      </c>
      <c r="D77" s="25" t="s">
        <v>305</v>
      </c>
      <c r="E77" s="25"/>
      <c r="F77" s="25" t="s">
        <v>306</v>
      </c>
      <c r="G77" s="26" t="s">
        <v>21</v>
      </c>
      <c r="H77" s="27"/>
      <c r="I77" s="27"/>
      <c r="J77" s="27" t="s">
        <v>108</v>
      </c>
      <c r="K77" s="75">
        <v>42627.0</v>
      </c>
    </row>
    <row r="78" ht="45.0" customHeight="1">
      <c r="A78" s="31"/>
      <c r="B78" s="31"/>
      <c r="C78" s="24">
        <v>2.0</v>
      </c>
      <c r="D78" s="25" t="s">
        <v>307</v>
      </c>
      <c r="E78" s="25"/>
      <c r="F78" s="25" t="s">
        <v>308</v>
      </c>
      <c r="G78" s="26" t="s">
        <v>21</v>
      </c>
      <c r="H78" s="27"/>
      <c r="I78" s="27"/>
      <c r="J78" s="27"/>
      <c r="K78" s="75">
        <v>42627.0</v>
      </c>
    </row>
    <row r="79" ht="30.0" customHeight="1">
      <c r="A79" s="31"/>
      <c r="B79" s="31"/>
      <c r="C79" s="24">
        <v>3.0</v>
      </c>
      <c r="D79" s="25" t="s">
        <v>310</v>
      </c>
      <c r="E79" s="25"/>
      <c r="F79" s="25" t="s">
        <v>311</v>
      </c>
      <c r="G79" s="26" t="s">
        <v>21</v>
      </c>
      <c r="H79" s="27"/>
      <c r="I79" s="27"/>
      <c r="J79" s="27"/>
      <c r="K79" s="75">
        <v>42627.0</v>
      </c>
    </row>
    <row r="80">
      <c r="A80" s="31"/>
      <c r="B80" s="31"/>
      <c r="C80" s="24">
        <v>4.0</v>
      </c>
      <c r="D80" s="25" t="s">
        <v>312</v>
      </c>
      <c r="E80" s="25"/>
      <c r="F80" s="25" t="s">
        <v>313</v>
      </c>
      <c r="G80" s="26" t="s">
        <v>21</v>
      </c>
      <c r="H80" s="27"/>
      <c r="I80" s="27"/>
      <c r="J80" s="27" t="s">
        <v>108</v>
      </c>
      <c r="K80" s="75">
        <v>42627.0</v>
      </c>
    </row>
    <row r="81">
      <c r="A81" s="31"/>
      <c r="B81" s="31"/>
      <c r="C81" s="73" t="s">
        <v>100</v>
      </c>
      <c r="D81" s="74" t="s">
        <v>301</v>
      </c>
      <c r="E81" s="9"/>
      <c r="F81" s="9"/>
      <c r="G81" s="9"/>
      <c r="H81" s="9"/>
      <c r="I81" s="9"/>
      <c r="J81" s="9"/>
      <c r="K81" s="4"/>
    </row>
    <row r="82">
      <c r="A82" s="31"/>
      <c r="B82" s="31"/>
      <c r="C82" s="21" t="s">
        <v>102</v>
      </c>
      <c r="D82" s="37" t="s">
        <v>319</v>
      </c>
      <c r="E82" s="9"/>
      <c r="F82" s="9"/>
      <c r="G82" s="9"/>
      <c r="H82" s="9"/>
      <c r="I82" s="9"/>
      <c r="J82" s="9"/>
      <c r="K82" s="4"/>
    </row>
    <row r="83" ht="30.0" customHeight="1">
      <c r="A83" s="31"/>
      <c r="B83" s="31"/>
      <c r="C83" s="24">
        <v>1.0</v>
      </c>
      <c r="D83" s="25" t="s">
        <v>322</v>
      </c>
      <c r="E83" s="25"/>
      <c r="F83" s="25" t="s">
        <v>323</v>
      </c>
      <c r="G83" s="26" t="s">
        <v>21</v>
      </c>
      <c r="H83" s="27"/>
      <c r="I83" s="27"/>
      <c r="J83" s="27" t="s">
        <v>108</v>
      </c>
      <c r="K83" s="75">
        <v>42627.0</v>
      </c>
    </row>
    <row r="84" ht="45.0" customHeight="1">
      <c r="A84" s="31"/>
      <c r="B84" s="31"/>
      <c r="C84" s="24">
        <v>2.0</v>
      </c>
      <c r="D84" s="25" t="s">
        <v>326</v>
      </c>
      <c r="E84" s="25"/>
      <c r="F84" s="25" t="s">
        <v>327</v>
      </c>
      <c r="G84" s="26" t="s">
        <v>21</v>
      </c>
      <c r="H84" s="27"/>
      <c r="I84" s="27"/>
      <c r="J84" s="27"/>
      <c r="K84" s="75">
        <v>42627.0</v>
      </c>
    </row>
    <row r="85" ht="45.0" customHeight="1">
      <c r="A85" s="31"/>
      <c r="B85" s="31"/>
      <c r="C85" s="24">
        <v>3.0</v>
      </c>
      <c r="D85" s="25" t="s">
        <v>329</v>
      </c>
      <c r="E85" s="25"/>
      <c r="F85" s="25" t="s">
        <v>330</v>
      </c>
      <c r="G85" s="26" t="s">
        <v>21</v>
      </c>
      <c r="H85" s="27"/>
      <c r="I85" s="27"/>
      <c r="J85" s="27"/>
      <c r="K85" s="75">
        <v>42627.0</v>
      </c>
    </row>
    <row r="86" ht="30.0" customHeight="1">
      <c r="A86" s="31"/>
      <c r="B86" s="31"/>
      <c r="C86" s="24">
        <v>4.0</v>
      </c>
      <c r="D86" s="25" t="s">
        <v>310</v>
      </c>
      <c r="E86" s="25"/>
      <c r="F86" s="25" t="s">
        <v>311</v>
      </c>
      <c r="G86" s="26" t="s">
        <v>21</v>
      </c>
      <c r="H86" s="27"/>
      <c r="I86" s="27"/>
      <c r="J86" s="27"/>
      <c r="K86" s="75">
        <v>42627.0</v>
      </c>
    </row>
    <row r="87">
      <c r="A87" s="23"/>
      <c r="B87" s="23"/>
      <c r="C87" s="24">
        <v>5.0</v>
      </c>
      <c r="D87" s="25" t="s">
        <v>312</v>
      </c>
      <c r="E87" s="25"/>
      <c r="F87" s="25" t="s">
        <v>331</v>
      </c>
      <c r="G87" s="26" t="s">
        <v>21</v>
      </c>
      <c r="H87" s="27"/>
      <c r="I87" s="27"/>
      <c r="J87" s="27" t="s">
        <v>108</v>
      </c>
      <c r="K87" s="75">
        <v>42627.0</v>
      </c>
    </row>
    <row r="88" ht="15.0" customHeight="1">
      <c r="A88" s="71">
        <v>9.0</v>
      </c>
      <c r="B88" s="72" t="s">
        <v>333</v>
      </c>
      <c r="C88" s="73" t="s">
        <v>100</v>
      </c>
      <c r="D88" s="74" t="s">
        <v>333</v>
      </c>
      <c r="E88" s="9"/>
      <c r="F88" s="9"/>
      <c r="G88" s="9"/>
      <c r="H88" s="9"/>
      <c r="I88" s="9"/>
      <c r="J88" s="9"/>
      <c r="K88" s="4"/>
    </row>
    <row r="89">
      <c r="A89" s="31"/>
      <c r="B89" s="31"/>
      <c r="C89" s="21" t="s">
        <v>102</v>
      </c>
      <c r="D89" s="37" t="s">
        <v>336</v>
      </c>
      <c r="E89" s="9"/>
      <c r="F89" s="9"/>
      <c r="G89" s="9"/>
      <c r="H89" s="9"/>
      <c r="I89" s="9"/>
      <c r="J89" s="9"/>
      <c r="K89" s="4"/>
    </row>
    <row r="90">
      <c r="A90" s="31"/>
      <c r="B90" s="31"/>
      <c r="C90" s="27">
        <v>1.0</v>
      </c>
      <c r="D90" s="25" t="s">
        <v>337</v>
      </c>
      <c r="E90" s="25"/>
      <c r="F90" s="25" t="s">
        <v>339</v>
      </c>
      <c r="G90" s="26" t="s">
        <v>21</v>
      </c>
      <c r="H90" s="27"/>
      <c r="I90" s="27"/>
      <c r="J90" s="27"/>
      <c r="K90" s="75">
        <v>42627.0</v>
      </c>
    </row>
    <row r="91">
      <c r="A91" s="31"/>
      <c r="B91" s="31"/>
      <c r="C91" s="27">
        <v>2.0</v>
      </c>
      <c r="D91" s="25" t="s">
        <v>341</v>
      </c>
      <c r="E91" s="25"/>
      <c r="F91" s="25" t="s">
        <v>342</v>
      </c>
      <c r="G91" s="26" t="s">
        <v>21</v>
      </c>
      <c r="H91" s="27"/>
      <c r="I91" s="27"/>
      <c r="J91" s="27"/>
      <c r="K91" s="75">
        <v>42627.0</v>
      </c>
    </row>
    <row r="92" ht="30.0" customHeight="1">
      <c r="A92" s="23"/>
      <c r="B92" s="31"/>
      <c r="C92" s="27">
        <v>3.0</v>
      </c>
      <c r="D92" s="25" t="s">
        <v>345</v>
      </c>
      <c r="E92" s="25"/>
      <c r="F92" s="25" t="s">
        <v>346</v>
      </c>
      <c r="G92" s="26" t="s">
        <v>21</v>
      </c>
      <c r="H92" s="27"/>
      <c r="I92" s="27"/>
      <c r="J92" s="27"/>
      <c r="K92" s="75">
        <v>42627.0</v>
      </c>
    </row>
    <row r="93" ht="15.0" customHeight="1">
      <c r="A93" s="71">
        <v>10.0</v>
      </c>
      <c r="B93" s="72" t="s">
        <v>349</v>
      </c>
      <c r="C93" s="73" t="s">
        <v>100</v>
      </c>
      <c r="D93" s="74" t="s">
        <v>349</v>
      </c>
      <c r="E93" s="9"/>
      <c r="F93" s="9"/>
      <c r="G93" s="9"/>
      <c r="H93" s="9"/>
      <c r="I93" s="9"/>
      <c r="J93" s="9"/>
      <c r="K93" s="4"/>
    </row>
    <row r="94">
      <c r="A94" s="31"/>
      <c r="B94" s="31"/>
      <c r="C94" s="21" t="s">
        <v>102</v>
      </c>
      <c r="D94" s="37" t="s">
        <v>352</v>
      </c>
      <c r="E94" s="9"/>
      <c r="F94" s="9"/>
      <c r="G94" s="9"/>
      <c r="H94" s="9"/>
      <c r="I94" s="9"/>
      <c r="J94" s="9"/>
      <c r="K94" s="4"/>
    </row>
    <row r="95" ht="30.0" customHeight="1">
      <c r="A95" s="31"/>
      <c r="B95" s="31"/>
      <c r="C95" s="24">
        <v>1.0</v>
      </c>
      <c r="D95" s="25" t="s">
        <v>354</v>
      </c>
      <c r="E95" s="25"/>
      <c r="F95" s="25" t="s">
        <v>355</v>
      </c>
      <c r="G95" s="26" t="s">
        <v>21</v>
      </c>
      <c r="H95" s="27"/>
      <c r="I95" s="27"/>
      <c r="J95" s="27"/>
      <c r="K95" s="75">
        <v>42627.0</v>
      </c>
    </row>
    <row r="96">
      <c r="A96" s="23"/>
      <c r="B96" s="31"/>
      <c r="C96" s="24">
        <v>2.0</v>
      </c>
      <c r="D96" s="25" t="s">
        <v>356</v>
      </c>
      <c r="E96" s="25"/>
      <c r="F96" s="25" t="s">
        <v>357</v>
      </c>
      <c r="G96" s="26" t="s">
        <v>21</v>
      </c>
      <c r="H96" s="27"/>
      <c r="I96" s="27"/>
      <c r="J96" s="27" t="s">
        <v>108</v>
      </c>
      <c r="K96" s="75">
        <v>42627.0</v>
      </c>
    </row>
    <row r="97">
      <c r="A97" s="71">
        <v>11.0</v>
      </c>
      <c r="B97" s="72" t="s">
        <v>359</v>
      </c>
      <c r="C97" s="73" t="s">
        <v>100</v>
      </c>
      <c r="D97" s="74" t="s">
        <v>359</v>
      </c>
      <c r="E97" s="9"/>
      <c r="F97" s="9"/>
      <c r="G97" s="9"/>
      <c r="H97" s="9"/>
      <c r="I97" s="9"/>
      <c r="J97" s="9"/>
      <c r="K97" s="4"/>
    </row>
    <row r="98">
      <c r="A98" s="31"/>
      <c r="B98" s="31"/>
      <c r="C98" s="21" t="s">
        <v>102</v>
      </c>
      <c r="D98" s="37" t="s">
        <v>359</v>
      </c>
      <c r="E98" s="9"/>
      <c r="F98" s="9"/>
      <c r="G98" s="9"/>
      <c r="H98" s="9"/>
      <c r="I98" s="9"/>
      <c r="J98" s="9"/>
      <c r="K98" s="4"/>
    </row>
    <row r="99" ht="30.0" customHeight="1">
      <c r="A99" s="23"/>
      <c r="B99" s="23"/>
      <c r="C99" s="24">
        <v>1.0</v>
      </c>
      <c r="D99" s="25" t="s">
        <v>362</v>
      </c>
      <c r="E99" s="25"/>
      <c r="F99" s="25" t="s">
        <v>363</v>
      </c>
      <c r="G99" s="26" t="s">
        <v>21</v>
      </c>
      <c r="H99" s="27"/>
      <c r="I99" s="27"/>
      <c r="J99" s="27"/>
      <c r="K99" s="75">
        <v>42627.0</v>
      </c>
    </row>
    <row r="100" ht="21.75" customHeight="1">
      <c r="A100" s="71">
        <v>12.0</v>
      </c>
      <c r="B100" s="72" t="s">
        <v>365</v>
      </c>
      <c r="C100" s="73" t="s">
        <v>100</v>
      </c>
      <c r="D100" s="74" t="s">
        <v>365</v>
      </c>
      <c r="E100" s="9"/>
      <c r="F100" s="9"/>
      <c r="G100" s="9"/>
      <c r="H100" s="9"/>
      <c r="I100" s="9"/>
      <c r="J100" s="9"/>
      <c r="K100" s="4"/>
    </row>
    <row r="101">
      <c r="A101" s="31"/>
      <c r="B101" s="31"/>
      <c r="C101" s="21" t="s">
        <v>102</v>
      </c>
      <c r="D101" s="37" t="s">
        <v>365</v>
      </c>
      <c r="E101" s="9"/>
      <c r="F101" s="9"/>
      <c r="G101" s="9"/>
      <c r="H101" s="9"/>
      <c r="I101" s="9"/>
      <c r="J101" s="9"/>
      <c r="K101" s="4"/>
    </row>
    <row r="102" ht="30.0" customHeight="1">
      <c r="A102" s="23"/>
      <c r="B102" s="31"/>
      <c r="C102" s="24">
        <v>1.0</v>
      </c>
      <c r="D102" s="25" t="s">
        <v>370</v>
      </c>
      <c r="E102" s="25"/>
      <c r="F102" s="25" t="s">
        <v>371</v>
      </c>
      <c r="G102" s="26" t="s">
        <v>78</v>
      </c>
      <c r="H102" s="27"/>
      <c r="I102" s="27"/>
      <c r="J102" s="27"/>
      <c r="K102" s="75">
        <v>42627.0</v>
      </c>
    </row>
    <row r="103">
      <c r="A103" s="71">
        <v>13.0</v>
      </c>
      <c r="B103" s="72" t="s">
        <v>372</v>
      </c>
      <c r="C103" s="73" t="s">
        <v>100</v>
      </c>
      <c r="D103" s="74" t="s">
        <v>372</v>
      </c>
      <c r="E103" s="9"/>
      <c r="F103" s="9"/>
      <c r="G103" s="9"/>
      <c r="H103" s="9"/>
      <c r="I103" s="9"/>
      <c r="J103" s="9"/>
      <c r="K103" s="4"/>
    </row>
    <row r="104">
      <c r="A104" s="31"/>
      <c r="B104" s="31"/>
      <c r="C104" s="21" t="s">
        <v>102</v>
      </c>
      <c r="D104" s="37" t="s">
        <v>373</v>
      </c>
      <c r="E104" s="9"/>
      <c r="F104" s="9"/>
      <c r="G104" s="9"/>
      <c r="H104" s="9"/>
      <c r="I104" s="9"/>
      <c r="J104" s="9"/>
      <c r="K104" s="4"/>
    </row>
    <row r="105">
      <c r="A105" s="31"/>
      <c r="B105" s="31"/>
      <c r="C105" s="24">
        <v>1.0</v>
      </c>
      <c r="D105" s="25" t="s">
        <v>376</v>
      </c>
      <c r="E105" s="25"/>
      <c r="F105" s="25" t="s">
        <v>377</v>
      </c>
      <c r="G105" s="26" t="s">
        <v>21</v>
      </c>
      <c r="H105" s="27"/>
      <c r="I105" s="27"/>
      <c r="J105" s="27"/>
      <c r="K105" s="75">
        <v>42627.0</v>
      </c>
    </row>
    <row r="106">
      <c r="A106" s="31"/>
      <c r="B106" s="31"/>
      <c r="C106" s="24">
        <v>2.0</v>
      </c>
      <c r="D106" s="25" t="s">
        <v>221</v>
      </c>
      <c r="E106" s="25"/>
      <c r="F106" s="25" t="s">
        <v>379</v>
      </c>
      <c r="G106" s="26" t="s">
        <v>21</v>
      </c>
      <c r="H106" s="27"/>
      <c r="I106" s="27"/>
      <c r="J106" s="27"/>
      <c r="K106" s="75">
        <v>42627.0</v>
      </c>
    </row>
    <row r="107">
      <c r="A107" s="31"/>
      <c r="B107" s="31"/>
      <c r="C107" s="24">
        <v>3.0</v>
      </c>
      <c r="D107" s="25" t="s">
        <v>225</v>
      </c>
      <c r="E107" s="25"/>
      <c r="F107" s="25" t="s">
        <v>380</v>
      </c>
      <c r="G107" s="26" t="s">
        <v>21</v>
      </c>
      <c r="H107" s="27"/>
      <c r="I107" s="27"/>
      <c r="J107" s="27"/>
      <c r="K107" s="75">
        <v>42627.0</v>
      </c>
    </row>
    <row r="108">
      <c r="A108" s="31"/>
      <c r="B108" s="31"/>
      <c r="C108" s="24">
        <v>4.0</v>
      </c>
      <c r="D108" s="25" t="s">
        <v>381</v>
      </c>
      <c r="E108" s="25"/>
      <c r="F108" s="25" t="s">
        <v>382</v>
      </c>
      <c r="G108" s="26" t="s">
        <v>21</v>
      </c>
      <c r="H108" s="27"/>
      <c r="I108" s="27"/>
      <c r="J108" s="27"/>
      <c r="K108" s="75">
        <v>42627.0</v>
      </c>
    </row>
    <row r="109">
      <c r="A109" s="31"/>
      <c r="B109" s="31"/>
      <c r="C109" s="24">
        <v>5.0</v>
      </c>
      <c r="D109" s="25" t="s">
        <v>128</v>
      </c>
      <c r="E109" s="25"/>
      <c r="F109" s="25" t="s">
        <v>129</v>
      </c>
      <c r="G109" s="26" t="s">
        <v>21</v>
      </c>
      <c r="H109" s="27"/>
      <c r="I109" s="27"/>
      <c r="J109" s="27"/>
      <c r="K109" s="75">
        <v>42627.0</v>
      </c>
    </row>
    <row r="110" ht="30.0" customHeight="1">
      <c r="A110" s="31"/>
      <c r="B110" s="31"/>
      <c r="C110" s="24">
        <v>6.0</v>
      </c>
      <c r="D110" s="25" t="s">
        <v>133</v>
      </c>
      <c r="E110" s="25"/>
      <c r="F110" s="25" t="s">
        <v>384</v>
      </c>
      <c r="G110" s="26" t="s">
        <v>21</v>
      </c>
      <c r="H110" s="27"/>
      <c r="I110" s="27"/>
      <c r="J110" s="27"/>
      <c r="K110" s="75">
        <v>42627.0</v>
      </c>
    </row>
    <row r="111">
      <c r="A111" s="31"/>
      <c r="B111" s="31"/>
      <c r="C111" s="24">
        <v>7.0</v>
      </c>
      <c r="D111" s="25" t="s">
        <v>387</v>
      </c>
      <c r="E111" s="25"/>
      <c r="F111" s="25" t="s">
        <v>388</v>
      </c>
      <c r="G111" s="26" t="s">
        <v>21</v>
      </c>
      <c r="H111" s="27"/>
      <c r="I111" s="27"/>
      <c r="J111" s="27"/>
      <c r="K111" s="75">
        <v>42627.0</v>
      </c>
    </row>
    <row r="112">
      <c r="A112" s="31"/>
      <c r="B112" s="31"/>
      <c r="C112" s="24">
        <v>8.0</v>
      </c>
      <c r="D112" s="25" t="s">
        <v>389</v>
      </c>
      <c r="E112" s="25"/>
      <c r="F112" s="25" t="s">
        <v>390</v>
      </c>
      <c r="G112" s="26" t="s">
        <v>21</v>
      </c>
      <c r="H112" s="27"/>
      <c r="I112" s="27"/>
      <c r="J112" s="27"/>
      <c r="K112" s="75">
        <v>42627.0</v>
      </c>
    </row>
    <row r="113">
      <c r="A113" s="31"/>
      <c r="B113" s="31"/>
      <c r="C113" s="24">
        <v>9.0</v>
      </c>
      <c r="D113" s="25" t="s">
        <v>392</v>
      </c>
      <c r="E113" s="25"/>
      <c r="F113" s="25" t="s">
        <v>393</v>
      </c>
      <c r="G113" s="26" t="s">
        <v>21</v>
      </c>
      <c r="H113" s="27"/>
      <c r="I113" s="27"/>
      <c r="J113" s="27"/>
      <c r="K113" s="75">
        <v>42627.0</v>
      </c>
    </row>
    <row r="114">
      <c r="A114" s="31"/>
      <c r="B114" s="31"/>
      <c r="C114" s="24">
        <v>10.0</v>
      </c>
      <c r="D114" s="25" t="s">
        <v>394</v>
      </c>
      <c r="E114" s="25"/>
      <c r="F114" s="25" t="s">
        <v>395</v>
      </c>
      <c r="G114" s="26" t="s">
        <v>21</v>
      </c>
      <c r="H114" s="27"/>
      <c r="I114" s="27"/>
      <c r="J114" s="27"/>
      <c r="K114" s="75">
        <v>42627.0</v>
      </c>
    </row>
    <row r="115">
      <c r="A115" s="31"/>
      <c r="B115" s="31"/>
      <c r="C115" s="24">
        <v>11.0</v>
      </c>
      <c r="D115" s="25" t="s">
        <v>396</v>
      </c>
      <c r="E115" s="25"/>
      <c r="F115" s="25" t="s">
        <v>397</v>
      </c>
      <c r="G115" s="26" t="s">
        <v>21</v>
      </c>
      <c r="H115" s="27"/>
      <c r="I115" s="27"/>
      <c r="J115" s="27"/>
      <c r="K115" s="75">
        <v>42627.0</v>
      </c>
    </row>
    <row r="116">
      <c r="A116" s="31"/>
      <c r="B116" s="31"/>
      <c r="C116" s="24">
        <v>12.0</v>
      </c>
      <c r="D116" s="25" t="s">
        <v>399</v>
      </c>
      <c r="E116" s="25"/>
      <c r="F116" s="25" t="s">
        <v>399</v>
      </c>
      <c r="G116" s="26" t="s">
        <v>21</v>
      </c>
      <c r="H116" s="27"/>
      <c r="I116" s="27"/>
      <c r="J116" s="27"/>
      <c r="K116" s="75">
        <v>42627.0</v>
      </c>
    </row>
    <row r="117">
      <c r="A117" s="23"/>
      <c r="B117" s="31"/>
      <c r="C117" s="24">
        <v>13.0</v>
      </c>
      <c r="D117" s="25" t="s">
        <v>400</v>
      </c>
      <c r="E117" s="25"/>
      <c r="F117" s="25" t="s">
        <v>401</v>
      </c>
      <c r="G117" s="26" t="s">
        <v>21</v>
      </c>
      <c r="H117" s="27"/>
      <c r="I117" s="27"/>
      <c r="J117" s="27"/>
      <c r="K117" s="75">
        <v>42627.0</v>
      </c>
    </row>
    <row r="118">
      <c r="A118" s="71">
        <v>14.0</v>
      </c>
      <c r="B118" s="72" t="s">
        <v>402</v>
      </c>
      <c r="C118" s="73" t="s">
        <v>100</v>
      </c>
      <c r="D118" s="74" t="s">
        <v>402</v>
      </c>
      <c r="E118" s="9"/>
      <c r="F118" s="9"/>
      <c r="G118" s="9"/>
      <c r="H118" s="9"/>
      <c r="I118" s="9"/>
      <c r="J118" s="9"/>
      <c r="K118" s="4"/>
    </row>
    <row r="119">
      <c r="A119" s="31"/>
      <c r="B119" s="31"/>
      <c r="C119" s="21" t="s">
        <v>102</v>
      </c>
      <c r="D119" s="37" t="s">
        <v>407</v>
      </c>
      <c r="E119" s="9"/>
      <c r="F119" s="9"/>
      <c r="G119" s="9"/>
      <c r="H119" s="9"/>
      <c r="I119" s="9"/>
      <c r="J119" s="9"/>
      <c r="K119" s="4"/>
    </row>
    <row r="120" ht="30.0" customHeight="1">
      <c r="A120" s="31"/>
      <c r="B120" s="31"/>
      <c r="C120" s="24">
        <v>1.0</v>
      </c>
      <c r="D120" s="25" t="s">
        <v>408</v>
      </c>
      <c r="E120" s="25"/>
      <c r="F120" s="25" t="s">
        <v>409</v>
      </c>
      <c r="G120" s="26" t="s">
        <v>78</v>
      </c>
      <c r="H120" s="27"/>
      <c r="I120" s="27"/>
      <c r="J120" s="27"/>
      <c r="K120" s="75">
        <v>42627.0</v>
      </c>
    </row>
    <row r="121">
      <c r="A121" s="23"/>
      <c r="B121" s="31"/>
      <c r="C121" s="24">
        <v>2.0</v>
      </c>
      <c r="D121" s="25" t="s">
        <v>410</v>
      </c>
      <c r="E121" s="25"/>
      <c r="F121" s="25"/>
      <c r="G121" s="26" t="s">
        <v>78</v>
      </c>
      <c r="H121" s="27"/>
      <c r="I121" s="83"/>
      <c r="J121" s="83"/>
      <c r="K121" s="75">
        <v>42627.0</v>
      </c>
    </row>
    <row r="122">
      <c r="A122" s="71">
        <v>15.0</v>
      </c>
      <c r="B122" s="72" t="s">
        <v>413</v>
      </c>
      <c r="C122" s="73" t="s">
        <v>100</v>
      </c>
      <c r="D122" s="74" t="s">
        <v>413</v>
      </c>
      <c r="E122" s="9"/>
      <c r="F122" s="9"/>
      <c r="G122" s="9"/>
      <c r="H122" s="9"/>
      <c r="I122" s="9"/>
      <c r="J122" s="9"/>
      <c r="K122" s="4"/>
    </row>
    <row r="123">
      <c r="A123" s="31"/>
      <c r="B123" s="31"/>
      <c r="C123" s="21" t="s">
        <v>102</v>
      </c>
      <c r="D123" s="37" t="s">
        <v>415</v>
      </c>
      <c r="E123" s="9"/>
      <c r="F123" s="9"/>
      <c r="G123" s="9"/>
      <c r="H123" s="9"/>
      <c r="I123" s="9"/>
      <c r="J123" s="9"/>
      <c r="K123" s="4"/>
    </row>
    <row r="124" ht="30.0" customHeight="1">
      <c r="A124" s="31"/>
      <c r="B124" s="31"/>
      <c r="C124" s="24">
        <v>1.0</v>
      </c>
      <c r="D124" s="25" t="s">
        <v>417</v>
      </c>
      <c r="E124" s="25"/>
      <c r="F124" s="25" t="s">
        <v>418</v>
      </c>
      <c r="G124" s="26" t="s">
        <v>21</v>
      </c>
      <c r="H124" s="27"/>
      <c r="I124" s="27"/>
      <c r="J124" s="27" t="s">
        <v>108</v>
      </c>
      <c r="K124" s="75">
        <v>42627.0</v>
      </c>
    </row>
    <row r="125" ht="30.0" customHeight="1">
      <c r="A125" s="23"/>
      <c r="B125" s="31"/>
      <c r="C125" s="24">
        <v>2.0</v>
      </c>
      <c r="D125" s="25" t="s">
        <v>421</v>
      </c>
      <c r="E125" s="25"/>
      <c r="F125" s="25"/>
      <c r="G125" s="26" t="s">
        <v>21</v>
      </c>
      <c r="H125" s="27"/>
      <c r="I125" s="27"/>
      <c r="J125" s="27"/>
      <c r="K125" s="75">
        <v>42627.0</v>
      </c>
    </row>
    <row r="126">
      <c r="A126" s="71">
        <v>16.0</v>
      </c>
      <c r="B126" s="72" t="s">
        <v>423</v>
      </c>
      <c r="C126" s="73" t="s">
        <v>100</v>
      </c>
      <c r="D126" s="74" t="s">
        <v>423</v>
      </c>
      <c r="E126" s="9"/>
      <c r="F126" s="9"/>
      <c r="G126" s="9"/>
      <c r="H126" s="9"/>
      <c r="I126" s="9"/>
      <c r="J126" s="9"/>
      <c r="K126" s="4"/>
    </row>
    <row r="127">
      <c r="A127" s="31"/>
      <c r="B127" s="31"/>
      <c r="C127" s="21" t="s">
        <v>102</v>
      </c>
      <c r="D127" s="37" t="s">
        <v>423</v>
      </c>
      <c r="E127" s="9"/>
      <c r="F127" s="9"/>
      <c r="G127" s="9"/>
      <c r="H127" s="9"/>
      <c r="I127" s="9"/>
      <c r="J127" s="9"/>
      <c r="K127" s="4"/>
    </row>
    <row r="128" ht="30.0" customHeight="1">
      <c r="A128" s="23"/>
      <c r="B128" s="23"/>
      <c r="C128" s="24">
        <v>1.0</v>
      </c>
      <c r="D128" s="25" t="s">
        <v>430</v>
      </c>
      <c r="E128" s="25"/>
      <c r="F128" s="25"/>
      <c r="G128" s="26" t="s">
        <v>21</v>
      </c>
      <c r="H128" s="27"/>
      <c r="I128" s="27"/>
      <c r="J128" s="27"/>
      <c r="K128" s="75">
        <v>42627.0</v>
      </c>
    </row>
    <row r="129">
      <c r="A129" s="71">
        <v>17.0</v>
      </c>
      <c r="B129" s="72" t="s">
        <v>431</v>
      </c>
      <c r="C129" s="73" t="s">
        <v>100</v>
      </c>
      <c r="D129" s="74" t="s">
        <v>431</v>
      </c>
      <c r="E129" s="9"/>
      <c r="F129" s="9"/>
      <c r="G129" s="9"/>
      <c r="H129" s="9"/>
      <c r="I129" s="9"/>
      <c r="J129" s="9"/>
      <c r="K129" s="4"/>
    </row>
    <row r="130">
      <c r="A130" s="31"/>
      <c r="B130" s="31"/>
      <c r="C130" s="21" t="s">
        <v>102</v>
      </c>
      <c r="D130" s="37" t="s">
        <v>433</v>
      </c>
      <c r="E130" s="9"/>
      <c r="F130" s="9"/>
      <c r="G130" s="9"/>
      <c r="H130" s="9"/>
      <c r="I130" s="9"/>
      <c r="J130" s="9"/>
      <c r="K130" s="4"/>
    </row>
    <row r="131" ht="30.0" customHeight="1">
      <c r="A131" s="23"/>
      <c r="B131" s="23"/>
      <c r="C131" s="24">
        <v>1.0</v>
      </c>
      <c r="D131" s="25" t="s">
        <v>436</v>
      </c>
      <c r="E131" s="25"/>
      <c r="F131" s="25" t="s">
        <v>437</v>
      </c>
      <c r="G131" s="26" t="s">
        <v>26</v>
      </c>
      <c r="H131" s="85" t="str">
        <f>HYPERLINK("https://brandpath.atlassian.net/browse/SAB-437","sab-437")</f>
        <v>sab-437</v>
      </c>
      <c r="I131" s="27"/>
      <c r="J131" s="27"/>
      <c r="K131" s="75">
        <v>42627.0</v>
      </c>
    </row>
    <row r="132">
      <c r="A132" s="71">
        <v>18.0</v>
      </c>
      <c r="B132" s="72" t="s">
        <v>449</v>
      </c>
      <c r="C132" s="73" t="s">
        <v>100</v>
      </c>
      <c r="D132" s="74" t="s">
        <v>449</v>
      </c>
      <c r="E132" s="9"/>
      <c r="F132" s="9"/>
      <c r="G132" s="9"/>
      <c r="H132" s="9"/>
      <c r="I132" s="9"/>
      <c r="J132" s="9"/>
      <c r="K132" s="4"/>
    </row>
    <row r="133">
      <c r="A133" s="31"/>
      <c r="B133" s="31"/>
      <c r="C133" s="21" t="s">
        <v>102</v>
      </c>
      <c r="D133" s="37" t="s">
        <v>449</v>
      </c>
      <c r="E133" s="9"/>
      <c r="F133" s="9"/>
      <c r="G133" s="9"/>
      <c r="H133" s="9"/>
      <c r="I133" s="9"/>
      <c r="J133" s="9"/>
      <c r="K133" s="4"/>
    </row>
    <row r="134">
      <c r="A134" s="31"/>
      <c r="B134" s="31"/>
      <c r="C134" s="24">
        <v>1.0</v>
      </c>
      <c r="D134" s="25" t="s">
        <v>456</v>
      </c>
      <c r="E134" s="25"/>
      <c r="F134" s="25"/>
      <c r="G134" s="26" t="s">
        <v>78</v>
      </c>
      <c r="H134" s="27"/>
      <c r="I134" s="27"/>
      <c r="J134" s="27"/>
      <c r="K134" s="75">
        <v>42627.0</v>
      </c>
    </row>
    <row r="135">
      <c r="A135" s="31"/>
      <c r="B135" s="31"/>
      <c r="C135" s="24">
        <v>2.0</v>
      </c>
      <c r="D135" s="25" t="s">
        <v>459</v>
      </c>
      <c r="E135" s="25"/>
      <c r="F135" s="25" t="s">
        <v>460</v>
      </c>
      <c r="G135" s="26" t="s">
        <v>78</v>
      </c>
      <c r="H135" s="27"/>
      <c r="I135" s="27"/>
      <c r="J135" s="27"/>
      <c r="K135" s="75">
        <v>42627.0</v>
      </c>
    </row>
    <row r="136">
      <c r="A136" s="23"/>
      <c r="B136" s="31"/>
      <c r="C136" s="24">
        <v>3.0</v>
      </c>
      <c r="D136" s="25" t="s">
        <v>463</v>
      </c>
      <c r="E136" s="25"/>
      <c r="F136" s="25"/>
      <c r="G136" s="26" t="s">
        <v>78</v>
      </c>
      <c r="H136" s="27"/>
      <c r="I136" s="27"/>
      <c r="J136" s="27"/>
      <c r="K136" s="75">
        <v>42627.0</v>
      </c>
    </row>
    <row r="137">
      <c r="A137" s="71">
        <v>19.0</v>
      </c>
      <c r="B137" s="72" t="s">
        <v>465</v>
      </c>
      <c r="C137" s="73" t="s">
        <v>100</v>
      </c>
      <c r="D137" s="74" t="s">
        <v>465</v>
      </c>
      <c r="E137" s="9"/>
      <c r="F137" s="9"/>
      <c r="G137" s="9"/>
      <c r="H137" s="9"/>
      <c r="I137" s="9"/>
      <c r="J137" s="9"/>
      <c r="K137" s="4"/>
    </row>
    <row r="138">
      <c r="A138" s="31"/>
      <c r="B138" s="31"/>
      <c r="C138" s="21" t="s">
        <v>102</v>
      </c>
      <c r="D138" s="37" t="s">
        <v>467</v>
      </c>
      <c r="E138" s="9"/>
      <c r="F138" s="9"/>
      <c r="G138" s="9"/>
      <c r="H138" s="9"/>
      <c r="I138" s="9"/>
      <c r="J138" s="9"/>
      <c r="K138" s="4"/>
    </row>
    <row r="139" ht="30.0" customHeight="1">
      <c r="A139" s="23"/>
      <c r="B139" s="31"/>
      <c r="C139" s="24">
        <v>1.0</v>
      </c>
      <c r="D139" s="25" t="s">
        <v>471</v>
      </c>
      <c r="E139" s="25"/>
      <c r="F139" s="25" t="s">
        <v>472</v>
      </c>
      <c r="G139" s="26" t="s">
        <v>78</v>
      </c>
      <c r="H139" s="27"/>
      <c r="I139" s="27"/>
      <c r="J139" s="27"/>
      <c r="K139" s="75">
        <v>42627.0</v>
      </c>
    </row>
    <row r="140">
      <c r="A140" s="71">
        <v>20.0</v>
      </c>
      <c r="B140" s="72" t="s">
        <v>474</v>
      </c>
      <c r="C140" s="73" t="s">
        <v>100</v>
      </c>
      <c r="D140" s="74" t="s">
        <v>475</v>
      </c>
      <c r="E140" s="9"/>
      <c r="F140" s="9"/>
      <c r="G140" s="9"/>
      <c r="H140" s="9"/>
      <c r="I140" s="9"/>
      <c r="J140" s="9"/>
      <c r="K140" s="4"/>
    </row>
    <row r="141">
      <c r="A141" s="31"/>
      <c r="B141" s="31"/>
      <c r="C141" s="21" t="s">
        <v>102</v>
      </c>
      <c r="D141" s="37" t="s">
        <v>479</v>
      </c>
      <c r="E141" s="9"/>
      <c r="F141" s="9"/>
      <c r="G141" s="9"/>
      <c r="H141" s="9"/>
      <c r="I141" s="9"/>
      <c r="J141" s="9"/>
      <c r="K141" s="4"/>
    </row>
    <row r="142" ht="30.0" customHeight="1">
      <c r="A142" s="31"/>
      <c r="B142" s="31"/>
      <c r="C142" s="24">
        <v>1.0</v>
      </c>
      <c r="D142" s="25" t="s">
        <v>481</v>
      </c>
      <c r="E142" s="25"/>
      <c r="F142" s="25"/>
      <c r="G142" s="26" t="s">
        <v>21</v>
      </c>
      <c r="H142" s="27"/>
      <c r="I142" s="27"/>
      <c r="J142" s="27"/>
      <c r="K142" s="75">
        <v>42627.0</v>
      </c>
    </row>
    <row r="143" ht="30.0" customHeight="1">
      <c r="A143" s="23"/>
      <c r="B143" s="31"/>
      <c r="C143" s="24">
        <v>2.0</v>
      </c>
      <c r="D143" s="25" t="s">
        <v>482</v>
      </c>
      <c r="E143" s="25"/>
      <c r="F143" s="25"/>
      <c r="G143" s="26" t="s">
        <v>26</v>
      </c>
      <c r="H143" s="27"/>
      <c r="I143" s="27" t="s">
        <v>485</v>
      </c>
      <c r="J143" s="27"/>
      <c r="K143" s="75">
        <v>42627.0</v>
      </c>
    </row>
    <row r="144">
      <c r="A144" s="71">
        <v>21.0</v>
      </c>
      <c r="B144" s="72" t="s">
        <v>487</v>
      </c>
      <c r="C144" s="73" t="s">
        <v>100</v>
      </c>
      <c r="D144" s="74" t="s">
        <v>487</v>
      </c>
      <c r="E144" s="9"/>
      <c r="F144" s="9"/>
      <c r="G144" s="9"/>
      <c r="H144" s="9"/>
      <c r="I144" s="9"/>
      <c r="J144" s="9"/>
      <c r="K144" s="4"/>
    </row>
    <row r="145">
      <c r="A145" s="31"/>
      <c r="B145" s="31"/>
      <c r="C145" s="21" t="s">
        <v>102</v>
      </c>
      <c r="D145" s="37" t="s">
        <v>492</v>
      </c>
      <c r="E145" s="9"/>
      <c r="F145" s="9"/>
      <c r="G145" s="9"/>
      <c r="H145" s="9"/>
      <c r="I145" s="9"/>
      <c r="J145" s="9"/>
      <c r="K145" s="4"/>
    </row>
    <row r="146" ht="30.0" customHeight="1">
      <c r="A146" s="23"/>
      <c r="B146" s="23"/>
      <c r="C146" s="24">
        <v>1.0</v>
      </c>
      <c r="D146" s="25" t="s">
        <v>497</v>
      </c>
      <c r="E146" s="25"/>
      <c r="F146" s="25" t="s">
        <v>499</v>
      </c>
      <c r="G146" s="26" t="s">
        <v>78</v>
      </c>
      <c r="H146" s="27"/>
      <c r="I146" s="27"/>
      <c r="J146" s="27"/>
      <c r="K146" s="75">
        <v>42627.0</v>
      </c>
    </row>
    <row r="147">
      <c r="A147" s="71">
        <v>22.0</v>
      </c>
      <c r="B147" s="72" t="s">
        <v>504</v>
      </c>
      <c r="C147" s="73" t="s">
        <v>100</v>
      </c>
      <c r="D147" s="74" t="s">
        <v>504</v>
      </c>
      <c r="E147" s="9"/>
      <c r="F147" s="9"/>
      <c r="G147" s="9"/>
      <c r="H147" s="9"/>
      <c r="I147" s="9"/>
      <c r="J147" s="9"/>
      <c r="K147" s="4"/>
    </row>
    <row r="148">
      <c r="A148" s="31"/>
      <c r="B148" s="31"/>
      <c r="C148" s="21" t="s">
        <v>102</v>
      </c>
      <c r="D148" s="37" t="s">
        <v>504</v>
      </c>
      <c r="E148" s="9"/>
      <c r="F148" s="9"/>
      <c r="G148" s="9"/>
      <c r="H148" s="9"/>
      <c r="I148" s="9"/>
      <c r="J148" s="9"/>
      <c r="K148" s="4"/>
    </row>
    <row r="149" ht="30.0" customHeight="1">
      <c r="A149" s="23"/>
      <c r="B149" s="23"/>
      <c r="C149" s="24">
        <v>1.0</v>
      </c>
      <c r="D149" s="25" t="s">
        <v>506</v>
      </c>
      <c r="E149" s="25"/>
      <c r="F149" s="25"/>
      <c r="G149" s="26" t="s">
        <v>21</v>
      </c>
      <c r="H149" s="27"/>
      <c r="I149" s="27"/>
      <c r="J149" s="27"/>
      <c r="K149" s="75">
        <v>42627.0</v>
      </c>
    </row>
    <row r="150">
      <c r="A150" s="71">
        <v>23.0</v>
      </c>
      <c r="B150" s="72" t="s">
        <v>507</v>
      </c>
      <c r="C150" s="73" t="s">
        <v>100</v>
      </c>
      <c r="D150" s="74" t="s">
        <v>507</v>
      </c>
      <c r="E150" s="9"/>
      <c r="F150" s="9"/>
      <c r="G150" s="9"/>
      <c r="H150" s="9"/>
      <c r="I150" s="9"/>
      <c r="J150" s="9"/>
      <c r="K150" s="4"/>
    </row>
    <row r="151">
      <c r="A151" s="31"/>
      <c r="B151" s="31"/>
      <c r="C151" s="21" t="s">
        <v>102</v>
      </c>
      <c r="D151" s="37" t="s">
        <v>507</v>
      </c>
      <c r="E151" s="9"/>
      <c r="F151" s="9"/>
      <c r="G151" s="9"/>
      <c r="H151" s="9"/>
      <c r="I151" s="9"/>
      <c r="J151" s="9"/>
      <c r="K151" s="4"/>
    </row>
    <row r="152">
      <c r="A152" s="23"/>
      <c r="B152" s="23"/>
      <c r="C152" s="24">
        <v>1.0</v>
      </c>
      <c r="D152" s="25" t="s">
        <v>507</v>
      </c>
      <c r="E152" s="25"/>
      <c r="F152" s="25"/>
      <c r="G152" s="26" t="s">
        <v>76</v>
      </c>
      <c r="H152" s="27"/>
      <c r="I152" s="27"/>
      <c r="J152" s="27"/>
      <c r="K152" s="88"/>
    </row>
    <row r="153">
      <c r="A153" s="89"/>
      <c r="B153" s="13"/>
      <c r="C153" s="13"/>
      <c r="D153" s="14"/>
      <c r="E153" s="14"/>
      <c r="F153" s="14"/>
      <c r="G153" s="11"/>
      <c r="H153" s="13"/>
      <c r="I153" s="13"/>
      <c r="J153" s="13"/>
      <c r="K153" s="90"/>
    </row>
    <row r="154">
      <c r="A154" s="12"/>
      <c r="B154" s="12"/>
      <c r="C154" s="12"/>
      <c r="D154" s="12"/>
      <c r="E154" s="12"/>
      <c r="F154" s="12"/>
      <c r="G154" s="12"/>
      <c r="H154" s="12"/>
      <c r="I154" s="12"/>
      <c r="J154" s="12"/>
      <c r="K154" s="12"/>
    </row>
    <row r="155">
      <c r="A155" s="12"/>
      <c r="B155" s="12"/>
      <c r="C155" s="12"/>
      <c r="D155" s="12"/>
      <c r="E155" s="12"/>
      <c r="F155" s="12"/>
      <c r="G155" s="12"/>
      <c r="H155" s="12"/>
      <c r="I155" s="12"/>
      <c r="J155" s="12"/>
      <c r="K155" s="12"/>
    </row>
    <row r="156">
      <c r="A156" s="12"/>
      <c r="B156" s="12"/>
      <c r="C156" s="12"/>
      <c r="D156" s="12"/>
      <c r="E156" s="12"/>
      <c r="F156" s="12"/>
      <c r="G156" s="12"/>
      <c r="H156" s="12"/>
      <c r="I156" s="12"/>
      <c r="J156" s="12"/>
      <c r="K156" s="12"/>
    </row>
    <row r="157">
      <c r="A157" s="12"/>
      <c r="B157" s="12"/>
      <c r="C157" s="12"/>
      <c r="D157" s="12"/>
      <c r="E157" s="12"/>
      <c r="F157" s="12"/>
      <c r="G157" s="12"/>
      <c r="H157" s="12"/>
      <c r="I157" s="12"/>
      <c r="J157" s="12"/>
      <c r="K157" s="12"/>
    </row>
    <row r="158">
      <c r="A158" s="12"/>
      <c r="B158" s="12"/>
      <c r="C158" s="12"/>
      <c r="D158" s="12"/>
      <c r="E158" s="12"/>
      <c r="F158" s="12"/>
      <c r="G158" s="12"/>
      <c r="H158" s="12"/>
      <c r="I158" s="12"/>
      <c r="J158" s="12"/>
      <c r="K158" s="12"/>
    </row>
    <row r="159">
      <c r="A159" s="12"/>
      <c r="B159" s="12"/>
      <c r="C159" s="12"/>
      <c r="D159" s="12"/>
      <c r="E159" s="12"/>
      <c r="F159" s="12"/>
      <c r="G159" s="12"/>
      <c r="H159" s="12"/>
      <c r="I159" s="12"/>
      <c r="J159" s="12"/>
      <c r="K159" s="12"/>
    </row>
    <row r="160">
      <c r="A160" s="12"/>
      <c r="B160" s="12"/>
      <c r="C160" s="12"/>
      <c r="D160" s="12"/>
      <c r="E160" s="12"/>
      <c r="F160" s="12"/>
      <c r="G160" s="12"/>
      <c r="H160" s="12"/>
      <c r="I160" s="12"/>
      <c r="J160" s="12"/>
      <c r="K160" s="12"/>
    </row>
    <row r="161">
      <c r="A161" s="12"/>
      <c r="B161" s="12"/>
      <c r="C161" s="12"/>
      <c r="D161" s="12"/>
      <c r="E161" s="12"/>
      <c r="F161" s="12"/>
      <c r="G161" s="12"/>
      <c r="H161" s="12"/>
      <c r="I161" s="12"/>
      <c r="J161" s="12"/>
      <c r="K161" s="12"/>
    </row>
    <row r="162">
      <c r="A162" s="12"/>
      <c r="B162" s="12"/>
      <c r="C162" s="12"/>
      <c r="D162" s="12"/>
      <c r="E162" s="12"/>
      <c r="F162" s="12"/>
      <c r="G162" s="12"/>
      <c r="H162" s="12"/>
      <c r="I162" s="12"/>
      <c r="J162" s="12"/>
      <c r="K162" s="12"/>
    </row>
    <row r="163">
      <c r="A163" s="12"/>
      <c r="B163" s="12"/>
      <c r="C163" s="12"/>
      <c r="D163" s="12"/>
      <c r="E163" s="12"/>
      <c r="F163" s="12"/>
      <c r="G163" s="12"/>
      <c r="H163" s="12"/>
      <c r="I163" s="12"/>
      <c r="J163" s="12"/>
      <c r="K163" s="12"/>
    </row>
    <row r="164">
      <c r="A164" s="12"/>
      <c r="B164" s="12"/>
      <c r="C164" s="12"/>
      <c r="D164" s="12"/>
      <c r="E164" s="12"/>
      <c r="F164" s="12"/>
      <c r="G164" s="12"/>
      <c r="H164" s="12"/>
      <c r="I164" s="12"/>
      <c r="J164" s="12"/>
      <c r="K164" s="12"/>
    </row>
    <row r="165">
      <c r="A165" s="12"/>
      <c r="B165" s="12"/>
      <c r="C165" s="12"/>
      <c r="D165" s="12"/>
      <c r="E165" s="12"/>
      <c r="F165" s="12"/>
      <c r="G165" s="12"/>
      <c r="H165" s="12"/>
      <c r="I165" s="12"/>
      <c r="J165" s="12"/>
      <c r="K165" s="12"/>
    </row>
    <row r="166">
      <c r="A166" s="12"/>
      <c r="B166" s="12"/>
      <c r="C166" s="12"/>
      <c r="D166" s="12"/>
      <c r="E166" s="12"/>
      <c r="F166" s="12"/>
      <c r="G166" s="12"/>
      <c r="H166" s="12"/>
      <c r="I166" s="12"/>
      <c r="J166" s="12"/>
      <c r="K166" s="12"/>
    </row>
    <row r="167">
      <c r="A167" s="12"/>
      <c r="B167" s="12"/>
      <c r="C167" s="12"/>
      <c r="D167" s="12"/>
      <c r="E167" s="12"/>
      <c r="F167" s="12"/>
      <c r="G167" s="12"/>
      <c r="H167" s="12"/>
      <c r="I167" s="12"/>
      <c r="J167" s="12"/>
      <c r="K167" s="12"/>
    </row>
    <row r="168">
      <c r="A168" s="12"/>
      <c r="B168" s="12"/>
      <c r="C168" s="12"/>
      <c r="D168" s="12"/>
      <c r="E168" s="12"/>
      <c r="F168" s="12"/>
      <c r="G168" s="12"/>
      <c r="H168" s="12"/>
      <c r="I168" s="12"/>
      <c r="J168" s="12"/>
      <c r="K168" s="12"/>
    </row>
    <row r="169">
      <c r="A169" s="12"/>
      <c r="B169" s="12"/>
      <c r="C169" s="12"/>
      <c r="D169" s="12"/>
      <c r="E169" s="12"/>
      <c r="F169" s="12"/>
      <c r="G169" s="12"/>
      <c r="H169" s="12"/>
      <c r="I169" s="12"/>
      <c r="J169" s="12"/>
      <c r="K169" s="12"/>
    </row>
    <row r="170">
      <c r="A170" s="12"/>
      <c r="B170" s="12"/>
      <c r="C170" s="12"/>
      <c r="D170" s="12"/>
      <c r="E170" s="12"/>
      <c r="F170" s="12"/>
      <c r="G170" s="12"/>
      <c r="H170" s="12"/>
      <c r="I170" s="12"/>
      <c r="J170" s="12"/>
      <c r="K170" s="12"/>
    </row>
    <row r="171">
      <c r="A171" s="12"/>
      <c r="B171" s="12"/>
      <c r="C171" s="12"/>
      <c r="D171" s="12"/>
      <c r="E171" s="12"/>
      <c r="F171" s="12"/>
      <c r="G171" s="12"/>
      <c r="H171" s="12"/>
      <c r="I171" s="12"/>
      <c r="J171" s="12"/>
      <c r="K171" s="12"/>
    </row>
    <row r="172">
      <c r="A172" s="12"/>
      <c r="B172" s="12"/>
      <c r="C172" s="12"/>
      <c r="D172" s="12"/>
      <c r="E172" s="12"/>
      <c r="F172" s="12"/>
      <c r="G172" s="12"/>
      <c r="H172" s="12"/>
      <c r="I172" s="12"/>
      <c r="J172" s="12"/>
      <c r="K172" s="12"/>
    </row>
    <row r="173">
      <c r="A173" s="12"/>
      <c r="B173" s="12"/>
      <c r="C173" s="12"/>
      <c r="D173" s="12"/>
      <c r="E173" s="12"/>
      <c r="F173" s="12"/>
      <c r="G173" s="12"/>
      <c r="H173" s="12"/>
      <c r="I173" s="12"/>
      <c r="J173" s="12"/>
      <c r="K173" s="12"/>
    </row>
    <row r="174">
      <c r="A174" s="12"/>
      <c r="B174" s="12"/>
      <c r="C174" s="12"/>
      <c r="D174" s="12"/>
      <c r="E174" s="12"/>
      <c r="F174" s="12"/>
      <c r="G174" s="12"/>
      <c r="H174" s="12"/>
      <c r="I174" s="12"/>
      <c r="J174" s="12"/>
      <c r="K174" s="12"/>
    </row>
    <row r="175">
      <c r="A175" s="12"/>
      <c r="B175" s="12"/>
      <c r="C175" s="12"/>
      <c r="D175" s="12"/>
      <c r="E175" s="12"/>
      <c r="F175" s="12"/>
      <c r="G175" s="12"/>
      <c r="H175" s="12"/>
      <c r="I175" s="12"/>
      <c r="J175" s="12"/>
      <c r="K175" s="12"/>
    </row>
    <row r="176">
      <c r="A176" s="12"/>
      <c r="B176" s="12"/>
      <c r="C176" s="12"/>
      <c r="D176" s="12"/>
      <c r="E176" s="12"/>
      <c r="F176" s="12"/>
      <c r="G176" s="12"/>
      <c r="H176" s="12"/>
      <c r="I176" s="12"/>
      <c r="J176" s="12"/>
      <c r="K176" s="12"/>
    </row>
    <row r="177">
      <c r="A177" s="12"/>
      <c r="B177" s="12"/>
      <c r="C177" s="12"/>
      <c r="D177" s="12"/>
      <c r="E177" s="12"/>
      <c r="F177" s="12"/>
      <c r="G177" s="12"/>
      <c r="H177" s="12"/>
      <c r="I177" s="12"/>
      <c r="J177" s="12"/>
      <c r="K177" s="12"/>
    </row>
    <row r="178">
      <c r="A178" s="12"/>
      <c r="B178" s="12"/>
      <c r="C178" s="12"/>
      <c r="D178" s="12"/>
      <c r="E178" s="12"/>
      <c r="F178" s="12"/>
      <c r="G178" s="12"/>
      <c r="H178" s="12"/>
      <c r="I178" s="12"/>
      <c r="J178" s="12"/>
      <c r="K178" s="12"/>
    </row>
    <row r="179">
      <c r="A179" s="12"/>
      <c r="B179" s="12"/>
      <c r="C179" s="12"/>
      <c r="D179" s="12"/>
      <c r="E179" s="12"/>
      <c r="F179" s="12"/>
      <c r="G179" s="12"/>
      <c r="H179" s="12"/>
      <c r="I179" s="12"/>
      <c r="J179" s="12"/>
      <c r="K179" s="12"/>
    </row>
    <row r="180">
      <c r="A180" s="12"/>
      <c r="B180" s="12"/>
      <c r="C180" s="12"/>
      <c r="D180" s="12"/>
      <c r="E180" s="12"/>
      <c r="F180" s="12"/>
      <c r="G180" s="12"/>
      <c r="H180" s="12"/>
      <c r="I180" s="12"/>
      <c r="J180" s="12"/>
      <c r="K180" s="12"/>
    </row>
    <row r="181">
      <c r="A181" s="12"/>
      <c r="B181" s="12"/>
      <c r="C181" s="12"/>
      <c r="D181" s="12"/>
      <c r="E181" s="12"/>
      <c r="F181" s="12"/>
      <c r="G181" s="12"/>
      <c r="H181" s="12"/>
      <c r="I181" s="12"/>
      <c r="J181" s="12"/>
      <c r="K181" s="12"/>
    </row>
    <row r="182">
      <c r="A182" s="12"/>
      <c r="B182" s="12"/>
      <c r="C182" s="12"/>
      <c r="D182" s="12"/>
      <c r="E182" s="12"/>
      <c r="F182" s="12"/>
      <c r="G182" s="12"/>
      <c r="H182" s="12"/>
      <c r="I182" s="12"/>
      <c r="J182" s="12"/>
      <c r="K182" s="12"/>
    </row>
    <row r="183">
      <c r="A183" s="12"/>
      <c r="B183" s="12"/>
      <c r="C183" s="12"/>
      <c r="D183" s="12"/>
      <c r="E183" s="12"/>
      <c r="F183" s="12"/>
      <c r="G183" s="12"/>
      <c r="H183" s="12"/>
      <c r="I183" s="12"/>
      <c r="J183" s="12"/>
      <c r="K183" s="12"/>
    </row>
    <row r="184">
      <c r="A184" s="12"/>
      <c r="B184" s="12"/>
      <c r="C184" s="12"/>
      <c r="D184" s="12"/>
      <c r="E184" s="12"/>
      <c r="F184" s="12"/>
      <c r="G184" s="12"/>
      <c r="H184" s="12"/>
      <c r="I184" s="12"/>
      <c r="J184" s="12"/>
      <c r="K184" s="12"/>
    </row>
    <row r="185">
      <c r="A185" s="12"/>
      <c r="B185" s="12"/>
      <c r="C185" s="12"/>
      <c r="D185" s="12"/>
      <c r="E185" s="12"/>
      <c r="F185" s="12"/>
      <c r="G185" s="12"/>
      <c r="H185" s="12"/>
      <c r="I185" s="12"/>
      <c r="J185" s="12"/>
      <c r="K185" s="12"/>
    </row>
    <row r="186">
      <c r="A186" s="12"/>
      <c r="B186" s="12"/>
      <c r="C186" s="12"/>
      <c r="D186" s="12"/>
      <c r="E186" s="12"/>
      <c r="F186" s="12"/>
      <c r="G186" s="12"/>
      <c r="H186" s="12"/>
      <c r="I186" s="12"/>
      <c r="J186" s="12"/>
      <c r="K186" s="12"/>
    </row>
    <row r="187">
      <c r="A187" s="12"/>
      <c r="B187" s="12"/>
      <c r="C187" s="12"/>
      <c r="D187" s="12"/>
      <c r="E187" s="12"/>
      <c r="F187" s="12"/>
      <c r="G187" s="12"/>
      <c r="H187" s="12"/>
      <c r="I187" s="12"/>
      <c r="J187" s="12"/>
      <c r="K187" s="12"/>
    </row>
    <row r="188">
      <c r="A188" s="12"/>
      <c r="B188" s="12"/>
      <c r="C188" s="12"/>
      <c r="D188" s="12"/>
      <c r="E188" s="12"/>
      <c r="F188" s="12"/>
      <c r="G188" s="12"/>
      <c r="H188" s="12"/>
      <c r="I188" s="12"/>
      <c r="J188" s="12"/>
      <c r="K188" s="12"/>
    </row>
    <row r="189">
      <c r="A189" s="12"/>
      <c r="B189" s="12"/>
      <c r="C189" s="12"/>
      <c r="D189" s="12"/>
      <c r="E189" s="12"/>
      <c r="F189" s="12"/>
      <c r="G189" s="12"/>
      <c r="H189" s="12"/>
      <c r="I189" s="12"/>
      <c r="J189" s="12"/>
      <c r="K189" s="12"/>
    </row>
    <row r="190">
      <c r="A190" s="12"/>
      <c r="B190" s="12"/>
      <c r="C190" s="12"/>
      <c r="D190" s="12"/>
      <c r="E190" s="12"/>
      <c r="F190" s="12"/>
      <c r="G190" s="12"/>
      <c r="H190" s="12"/>
      <c r="I190" s="12"/>
      <c r="J190" s="12"/>
      <c r="K190" s="12"/>
    </row>
    <row r="191">
      <c r="A191" s="12"/>
      <c r="B191" s="12"/>
      <c r="C191" s="12"/>
      <c r="D191" s="12"/>
      <c r="E191" s="12"/>
      <c r="F191" s="12"/>
      <c r="G191" s="12"/>
      <c r="H191" s="12"/>
      <c r="I191" s="12"/>
      <c r="J191" s="12"/>
      <c r="K191" s="12"/>
    </row>
    <row r="192">
      <c r="A192" s="12"/>
      <c r="B192" s="12"/>
      <c r="C192" s="12"/>
      <c r="D192" s="12"/>
      <c r="E192" s="12"/>
      <c r="F192" s="12"/>
      <c r="G192" s="12"/>
      <c r="H192" s="12"/>
      <c r="I192" s="12"/>
      <c r="J192" s="12"/>
      <c r="K192" s="12"/>
    </row>
    <row r="193">
      <c r="A193" s="12"/>
      <c r="B193" s="12"/>
      <c r="C193" s="12"/>
      <c r="D193" s="12"/>
      <c r="E193" s="12"/>
      <c r="F193" s="12"/>
      <c r="G193" s="12"/>
      <c r="H193" s="12"/>
      <c r="I193" s="12"/>
      <c r="J193" s="12"/>
      <c r="K193" s="12"/>
    </row>
    <row r="194">
      <c r="A194" s="12"/>
      <c r="B194" s="12"/>
      <c r="C194" s="12"/>
      <c r="D194" s="12"/>
      <c r="E194" s="12"/>
      <c r="F194" s="12"/>
      <c r="G194" s="12"/>
      <c r="H194" s="12"/>
      <c r="I194" s="12"/>
      <c r="J194" s="12"/>
      <c r="K194" s="12"/>
    </row>
    <row r="195">
      <c r="A195" s="12"/>
      <c r="B195" s="12"/>
      <c r="C195" s="12"/>
      <c r="D195" s="12"/>
      <c r="E195" s="12"/>
      <c r="F195" s="12"/>
      <c r="G195" s="12"/>
      <c r="H195" s="12"/>
      <c r="I195" s="12"/>
      <c r="J195" s="12"/>
      <c r="K195" s="12"/>
    </row>
    <row r="196">
      <c r="A196" s="12"/>
      <c r="B196" s="12"/>
      <c r="C196" s="12"/>
      <c r="D196" s="12"/>
      <c r="E196" s="12"/>
      <c r="F196" s="12"/>
      <c r="G196" s="12"/>
      <c r="H196" s="12"/>
      <c r="I196" s="12"/>
      <c r="J196" s="12"/>
      <c r="K196" s="12"/>
    </row>
    <row r="197">
      <c r="A197" s="12"/>
      <c r="B197" s="12"/>
      <c r="C197" s="12"/>
      <c r="D197" s="12"/>
      <c r="E197" s="12"/>
      <c r="F197" s="12"/>
      <c r="G197" s="12"/>
      <c r="H197" s="12"/>
      <c r="I197" s="12"/>
      <c r="J197" s="12"/>
      <c r="K197" s="12"/>
    </row>
    <row r="198">
      <c r="A198" s="12"/>
      <c r="B198" s="12"/>
      <c r="C198" s="12"/>
      <c r="D198" s="12"/>
      <c r="E198" s="12"/>
      <c r="F198" s="12"/>
      <c r="G198" s="12"/>
      <c r="H198" s="12"/>
      <c r="I198" s="12"/>
      <c r="J198" s="12"/>
      <c r="K198" s="12"/>
    </row>
    <row r="199">
      <c r="A199" s="12"/>
      <c r="B199" s="12"/>
      <c r="C199" s="12"/>
      <c r="D199" s="12"/>
      <c r="E199" s="12"/>
      <c r="F199" s="12"/>
      <c r="G199" s="12"/>
      <c r="H199" s="12"/>
      <c r="I199" s="12"/>
      <c r="J199" s="12"/>
      <c r="K199" s="12"/>
    </row>
    <row r="200">
      <c r="A200" s="12"/>
      <c r="B200" s="12"/>
      <c r="C200" s="12"/>
      <c r="D200" s="12"/>
      <c r="E200" s="12"/>
      <c r="F200" s="12"/>
      <c r="G200" s="12"/>
      <c r="H200" s="12"/>
      <c r="I200" s="12"/>
      <c r="J200" s="12"/>
      <c r="K200" s="12"/>
    </row>
    <row r="201">
      <c r="A201" s="12"/>
      <c r="B201" s="12"/>
      <c r="C201" s="12"/>
      <c r="D201" s="12"/>
      <c r="E201" s="12"/>
      <c r="F201" s="12"/>
      <c r="G201" s="12"/>
      <c r="H201" s="12"/>
      <c r="I201" s="12"/>
      <c r="J201" s="12"/>
      <c r="K201" s="12"/>
    </row>
    <row r="202">
      <c r="A202" s="12"/>
      <c r="B202" s="12"/>
      <c r="C202" s="12"/>
      <c r="D202" s="12"/>
      <c r="E202" s="12"/>
      <c r="F202" s="12"/>
      <c r="G202" s="12"/>
      <c r="H202" s="12"/>
      <c r="I202" s="12"/>
      <c r="J202" s="12"/>
      <c r="K202" s="12"/>
    </row>
    <row r="203">
      <c r="A203" s="12"/>
      <c r="B203" s="12"/>
      <c r="C203" s="12"/>
      <c r="D203" s="12"/>
      <c r="E203" s="12"/>
      <c r="F203" s="12"/>
      <c r="G203" s="12"/>
      <c r="H203" s="12"/>
      <c r="I203" s="12"/>
      <c r="J203" s="12"/>
      <c r="K203" s="12"/>
    </row>
    <row r="204">
      <c r="A204" s="12"/>
      <c r="B204" s="12"/>
      <c r="C204" s="12"/>
      <c r="D204" s="12"/>
      <c r="E204" s="12"/>
      <c r="F204" s="12"/>
      <c r="G204" s="12"/>
      <c r="H204" s="12"/>
      <c r="I204" s="12"/>
      <c r="J204" s="12"/>
      <c r="K204" s="12"/>
    </row>
    <row r="205">
      <c r="A205" s="12"/>
      <c r="B205" s="12"/>
      <c r="C205" s="12"/>
      <c r="D205" s="12"/>
      <c r="E205" s="12"/>
      <c r="F205" s="12"/>
      <c r="G205" s="12"/>
      <c r="H205" s="12"/>
      <c r="I205" s="12"/>
      <c r="J205" s="12"/>
      <c r="K205" s="12"/>
    </row>
    <row r="206">
      <c r="A206" s="12"/>
      <c r="B206" s="12"/>
      <c r="C206" s="12"/>
      <c r="D206" s="12"/>
      <c r="E206" s="12"/>
      <c r="F206" s="12"/>
      <c r="G206" s="12"/>
      <c r="H206" s="12"/>
      <c r="I206" s="12"/>
      <c r="J206" s="12"/>
      <c r="K206" s="12"/>
    </row>
    <row r="207">
      <c r="A207" s="12"/>
      <c r="B207" s="12"/>
      <c r="C207" s="12"/>
      <c r="D207" s="12"/>
      <c r="E207" s="12"/>
      <c r="F207" s="12"/>
      <c r="G207" s="12"/>
      <c r="H207" s="12"/>
      <c r="I207" s="12"/>
      <c r="J207" s="12"/>
      <c r="K207" s="12"/>
    </row>
    <row r="208">
      <c r="A208" s="12"/>
      <c r="B208" s="12"/>
      <c r="C208" s="12"/>
      <c r="D208" s="12"/>
      <c r="E208" s="12"/>
      <c r="F208" s="12"/>
      <c r="G208" s="12"/>
      <c r="H208" s="12"/>
      <c r="I208" s="12"/>
      <c r="J208" s="12"/>
      <c r="K208" s="12"/>
    </row>
    <row r="209">
      <c r="A209" s="12"/>
      <c r="B209" s="12"/>
      <c r="C209" s="12"/>
      <c r="D209" s="12"/>
      <c r="E209" s="12"/>
      <c r="F209" s="12"/>
      <c r="G209" s="12"/>
      <c r="H209" s="12"/>
      <c r="I209" s="12"/>
      <c r="J209" s="12"/>
      <c r="K209" s="12"/>
    </row>
    <row r="210">
      <c r="A210" s="12"/>
      <c r="B210" s="12"/>
      <c r="C210" s="12"/>
      <c r="D210" s="12"/>
      <c r="E210" s="12"/>
      <c r="F210" s="12"/>
      <c r="G210" s="12"/>
      <c r="H210" s="12"/>
      <c r="I210" s="12"/>
      <c r="J210" s="12"/>
      <c r="K210" s="12"/>
    </row>
    <row r="211">
      <c r="A211" s="12"/>
      <c r="B211" s="12"/>
      <c r="C211" s="12"/>
      <c r="D211" s="12"/>
      <c r="E211" s="12"/>
      <c r="F211" s="12"/>
      <c r="G211" s="12"/>
      <c r="H211" s="12"/>
      <c r="I211" s="12"/>
      <c r="J211" s="12"/>
      <c r="K211" s="12"/>
    </row>
    <row r="212">
      <c r="A212" s="12"/>
      <c r="B212" s="12"/>
      <c r="C212" s="12"/>
      <c r="D212" s="12"/>
      <c r="E212" s="12"/>
      <c r="F212" s="12"/>
      <c r="G212" s="12"/>
      <c r="H212" s="12"/>
      <c r="I212" s="12"/>
      <c r="J212" s="12"/>
      <c r="K212" s="12"/>
    </row>
    <row r="213">
      <c r="A213" s="12"/>
      <c r="B213" s="12"/>
      <c r="C213" s="12"/>
      <c r="D213" s="12"/>
      <c r="E213" s="12"/>
      <c r="F213" s="12"/>
      <c r="G213" s="12"/>
      <c r="H213" s="12"/>
      <c r="I213" s="12"/>
      <c r="J213" s="12"/>
      <c r="K213" s="12"/>
    </row>
    <row r="214">
      <c r="A214" s="12"/>
      <c r="B214" s="12"/>
      <c r="C214" s="12"/>
      <c r="D214" s="12"/>
      <c r="E214" s="12"/>
      <c r="F214" s="12"/>
      <c r="G214" s="12"/>
      <c r="H214" s="12"/>
      <c r="I214" s="12"/>
      <c r="J214" s="12"/>
      <c r="K214" s="12"/>
    </row>
    <row r="215">
      <c r="A215" s="12"/>
      <c r="B215" s="12"/>
      <c r="C215" s="12"/>
      <c r="D215" s="12"/>
      <c r="E215" s="12"/>
      <c r="F215" s="12"/>
      <c r="G215" s="12"/>
      <c r="H215" s="12"/>
      <c r="I215" s="12"/>
      <c r="J215" s="12"/>
      <c r="K215" s="12"/>
    </row>
    <row r="216">
      <c r="A216" s="12"/>
      <c r="B216" s="12"/>
      <c r="C216" s="12"/>
      <c r="D216" s="12"/>
      <c r="E216" s="12"/>
      <c r="F216" s="12"/>
      <c r="G216" s="12"/>
      <c r="H216" s="12"/>
      <c r="I216" s="12"/>
      <c r="J216" s="12"/>
      <c r="K216" s="12"/>
    </row>
    <row r="217">
      <c r="A217" s="12"/>
      <c r="B217" s="12"/>
      <c r="C217" s="12"/>
      <c r="D217" s="12"/>
      <c r="E217" s="12"/>
      <c r="F217" s="12"/>
      <c r="G217" s="12"/>
      <c r="H217" s="12"/>
      <c r="I217" s="12"/>
      <c r="J217" s="12"/>
      <c r="K217" s="12"/>
    </row>
    <row r="218">
      <c r="A218" s="12"/>
      <c r="B218" s="12"/>
      <c r="C218" s="12"/>
      <c r="D218" s="12"/>
      <c r="E218" s="12"/>
      <c r="F218" s="12"/>
      <c r="G218" s="12"/>
      <c r="H218" s="12"/>
      <c r="I218" s="12"/>
      <c r="J218" s="12"/>
      <c r="K218" s="12"/>
    </row>
    <row r="219">
      <c r="A219" s="12"/>
      <c r="B219" s="12"/>
      <c r="C219" s="12"/>
      <c r="D219" s="12"/>
      <c r="E219" s="12"/>
      <c r="F219" s="12"/>
      <c r="G219" s="12"/>
      <c r="H219" s="12"/>
      <c r="I219" s="12"/>
      <c r="J219" s="12"/>
      <c r="K219" s="12"/>
    </row>
    <row r="220">
      <c r="A220" s="12"/>
      <c r="B220" s="12"/>
      <c r="C220" s="12"/>
      <c r="D220" s="12"/>
      <c r="E220" s="12"/>
      <c r="F220" s="12"/>
      <c r="G220" s="12"/>
      <c r="H220" s="12"/>
      <c r="I220" s="12"/>
      <c r="J220" s="12"/>
      <c r="K220" s="12"/>
    </row>
    <row r="221">
      <c r="A221" s="12"/>
      <c r="B221" s="12"/>
      <c r="C221" s="12"/>
      <c r="D221" s="12"/>
      <c r="E221" s="12"/>
      <c r="F221" s="12"/>
      <c r="G221" s="12"/>
      <c r="H221" s="12"/>
      <c r="I221" s="12"/>
      <c r="J221" s="12"/>
      <c r="K221" s="12"/>
    </row>
    <row r="222">
      <c r="A222" s="12"/>
      <c r="B222" s="12"/>
      <c r="C222" s="12"/>
      <c r="D222" s="12"/>
      <c r="E222" s="12"/>
      <c r="F222" s="12"/>
      <c r="G222" s="12"/>
      <c r="H222" s="12"/>
      <c r="I222" s="12"/>
      <c r="J222" s="12"/>
      <c r="K222" s="12"/>
    </row>
    <row r="223">
      <c r="A223" s="12"/>
      <c r="B223" s="12"/>
      <c r="C223" s="12"/>
      <c r="D223" s="12"/>
      <c r="E223" s="12"/>
      <c r="F223" s="12"/>
      <c r="G223" s="12"/>
      <c r="H223" s="12"/>
      <c r="I223" s="12"/>
      <c r="J223" s="12"/>
      <c r="K223" s="12"/>
    </row>
    <row r="224">
      <c r="A224" s="12"/>
      <c r="B224" s="12"/>
      <c r="C224" s="12"/>
      <c r="D224" s="12"/>
      <c r="E224" s="12"/>
      <c r="F224" s="12"/>
      <c r="G224" s="12"/>
      <c r="H224" s="12"/>
      <c r="I224" s="12"/>
      <c r="J224" s="12"/>
      <c r="K224" s="12"/>
    </row>
    <row r="225">
      <c r="A225" s="12"/>
      <c r="B225" s="12"/>
      <c r="C225" s="12"/>
      <c r="D225" s="12"/>
      <c r="E225" s="12"/>
      <c r="F225" s="12"/>
      <c r="G225" s="12"/>
      <c r="H225" s="12"/>
      <c r="I225" s="12"/>
      <c r="J225" s="12"/>
      <c r="K225" s="12"/>
    </row>
    <row r="226">
      <c r="A226" s="12"/>
      <c r="B226" s="12"/>
      <c r="C226" s="12"/>
      <c r="D226" s="12"/>
      <c r="E226" s="12"/>
      <c r="F226" s="12"/>
      <c r="G226" s="12"/>
      <c r="H226" s="12"/>
      <c r="I226" s="12"/>
      <c r="J226" s="12"/>
      <c r="K226" s="12"/>
    </row>
    <row r="227">
      <c r="A227" s="12"/>
      <c r="B227" s="12"/>
      <c r="C227" s="12"/>
      <c r="D227" s="12"/>
      <c r="E227" s="12"/>
      <c r="F227" s="12"/>
      <c r="G227" s="12"/>
      <c r="H227" s="12"/>
      <c r="I227" s="12"/>
      <c r="J227" s="12"/>
      <c r="K227" s="12"/>
    </row>
    <row r="228">
      <c r="A228" s="12"/>
      <c r="B228" s="12"/>
      <c r="C228" s="12"/>
      <c r="D228" s="12"/>
      <c r="E228" s="12"/>
      <c r="F228" s="12"/>
      <c r="G228" s="12"/>
      <c r="H228" s="12"/>
      <c r="I228" s="12"/>
      <c r="J228" s="12"/>
      <c r="K228" s="12"/>
    </row>
    <row r="229">
      <c r="A229" s="12"/>
      <c r="B229" s="12"/>
      <c r="C229" s="12"/>
      <c r="D229" s="12"/>
      <c r="E229" s="12"/>
      <c r="F229" s="12"/>
      <c r="G229" s="12"/>
      <c r="H229" s="12"/>
      <c r="I229" s="12"/>
      <c r="J229" s="12"/>
      <c r="K229" s="12"/>
    </row>
    <row r="230">
      <c r="A230" s="12"/>
      <c r="B230" s="12"/>
      <c r="C230" s="12"/>
      <c r="D230" s="12"/>
      <c r="E230" s="12"/>
      <c r="F230" s="12"/>
      <c r="G230" s="12"/>
      <c r="H230" s="12"/>
      <c r="I230" s="12"/>
      <c r="J230" s="12"/>
      <c r="K230" s="12"/>
    </row>
    <row r="231">
      <c r="A231" s="12"/>
      <c r="B231" s="12"/>
      <c r="C231" s="12"/>
      <c r="D231" s="12"/>
      <c r="E231" s="12"/>
      <c r="F231" s="12"/>
      <c r="G231" s="12"/>
      <c r="H231" s="12"/>
      <c r="I231" s="12"/>
      <c r="J231" s="12"/>
      <c r="K231" s="12"/>
    </row>
    <row r="232">
      <c r="A232" s="12"/>
      <c r="B232" s="12"/>
      <c r="C232" s="12"/>
      <c r="D232" s="12"/>
      <c r="E232" s="12"/>
      <c r="F232" s="12"/>
      <c r="G232" s="12"/>
      <c r="H232" s="12"/>
      <c r="I232" s="12"/>
      <c r="J232" s="12"/>
      <c r="K232" s="12"/>
    </row>
    <row r="233">
      <c r="A233" s="12"/>
      <c r="B233" s="12"/>
      <c r="C233" s="12"/>
      <c r="D233" s="12"/>
      <c r="E233" s="12"/>
      <c r="F233" s="12"/>
      <c r="G233" s="12"/>
      <c r="H233" s="12"/>
      <c r="I233" s="12"/>
      <c r="J233" s="12"/>
      <c r="K233" s="12"/>
    </row>
    <row r="234">
      <c r="A234" s="12"/>
      <c r="B234" s="12"/>
      <c r="C234" s="12"/>
      <c r="D234" s="12"/>
      <c r="E234" s="12"/>
      <c r="F234" s="12"/>
      <c r="G234" s="12"/>
      <c r="H234" s="12"/>
      <c r="I234" s="12"/>
      <c r="J234" s="12"/>
      <c r="K234" s="12"/>
    </row>
    <row r="235">
      <c r="A235" s="12"/>
      <c r="B235" s="12"/>
      <c r="C235" s="12"/>
      <c r="D235" s="12"/>
      <c r="E235" s="12"/>
      <c r="F235" s="12"/>
      <c r="G235" s="12"/>
      <c r="H235" s="12"/>
      <c r="I235" s="12"/>
      <c r="J235" s="12"/>
      <c r="K235" s="12"/>
    </row>
    <row r="236">
      <c r="A236" s="12"/>
      <c r="B236" s="12"/>
      <c r="C236" s="12"/>
      <c r="D236" s="12"/>
      <c r="E236" s="12"/>
      <c r="F236" s="12"/>
      <c r="G236" s="12"/>
      <c r="H236" s="12"/>
      <c r="I236" s="12"/>
      <c r="J236" s="12"/>
      <c r="K236" s="12"/>
    </row>
    <row r="237">
      <c r="A237" s="12"/>
      <c r="B237" s="12"/>
      <c r="C237" s="12"/>
      <c r="D237" s="12"/>
      <c r="E237" s="12"/>
      <c r="F237" s="12"/>
      <c r="G237" s="12"/>
      <c r="H237" s="12"/>
      <c r="I237" s="12"/>
      <c r="J237" s="12"/>
      <c r="K237" s="12"/>
    </row>
    <row r="238">
      <c r="A238" s="12"/>
      <c r="B238" s="12"/>
      <c r="C238" s="12"/>
      <c r="D238" s="12"/>
      <c r="E238" s="12"/>
      <c r="F238" s="12"/>
      <c r="G238" s="12"/>
      <c r="H238" s="12"/>
      <c r="I238" s="12"/>
      <c r="J238" s="12"/>
      <c r="K238" s="12"/>
    </row>
    <row r="239">
      <c r="A239" s="12"/>
      <c r="B239" s="12"/>
      <c r="C239" s="12"/>
      <c r="D239" s="12"/>
      <c r="E239" s="12"/>
      <c r="F239" s="12"/>
      <c r="G239" s="12"/>
      <c r="H239" s="12"/>
      <c r="I239" s="12"/>
      <c r="J239" s="12"/>
      <c r="K239" s="12"/>
    </row>
    <row r="240">
      <c r="A240" s="12"/>
      <c r="B240" s="12"/>
      <c r="C240" s="12"/>
      <c r="D240" s="12"/>
      <c r="E240" s="12"/>
      <c r="F240" s="12"/>
      <c r="G240" s="12"/>
      <c r="H240" s="12"/>
      <c r="I240" s="12"/>
      <c r="J240" s="12"/>
      <c r="K240" s="12"/>
    </row>
    <row r="241">
      <c r="A241" s="12"/>
      <c r="B241" s="12"/>
      <c r="C241" s="12"/>
      <c r="D241" s="12"/>
      <c r="E241" s="12"/>
      <c r="F241" s="12"/>
      <c r="G241" s="12"/>
      <c r="H241" s="12"/>
      <c r="I241" s="12"/>
      <c r="J241" s="12"/>
      <c r="K241" s="12"/>
    </row>
    <row r="242">
      <c r="A242" s="12"/>
      <c r="B242" s="12"/>
      <c r="C242" s="12"/>
      <c r="D242" s="12"/>
      <c r="E242" s="12"/>
      <c r="F242" s="12"/>
      <c r="G242" s="12"/>
      <c r="H242" s="12"/>
      <c r="I242" s="12"/>
      <c r="J242" s="12"/>
      <c r="K242" s="12"/>
    </row>
    <row r="243">
      <c r="A243" s="12"/>
      <c r="B243" s="12"/>
      <c r="C243" s="12"/>
      <c r="D243" s="12"/>
      <c r="E243" s="12"/>
      <c r="F243" s="12"/>
      <c r="G243" s="12"/>
      <c r="H243" s="12"/>
      <c r="I243" s="12"/>
      <c r="J243" s="12"/>
      <c r="K243" s="12"/>
    </row>
    <row r="244">
      <c r="A244" s="12"/>
      <c r="B244" s="12"/>
      <c r="C244" s="12"/>
      <c r="D244" s="12"/>
      <c r="E244" s="12"/>
      <c r="F244" s="12"/>
      <c r="G244" s="12"/>
      <c r="H244" s="12"/>
      <c r="I244" s="12"/>
      <c r="J244" s="12"/>
      <c r="K244" s="12"/>
    </row>
    <row r="245">
      <c r="A245" s="12"/>
      <c r="B245" s="12"/>
      <c r="C245" s="12"/>
      <c r="D245" s="12"/>
      <c r="E245" s="12"/>
      <c r="F245" s="12"/>
      <c r="G245" s="12"/>
      <c r="H245" s="12"/>
      <c r="I245" s="12"/>
      <c r="J245" s="12"/>
      <c r="K245" s="12"/>
    </row>
    <row r="246">
      <c r="A246" s="12"/>
      <c r="B246" s="12"/>
      <c r="C246" s="12"/>
      <c r="D246" s="12"/>
      <c r="E246" s="12"/>
      <c r="F246" s="12"/>
      <c r="G246" s="12"/>
      <c r="H246" s="12"/>
      <c r="I246" s="12"/>
      <c r="J246" s="12"/>
      <c r="K246" s="12"/>
    </row>
    <row r="247">
      <c r="A247" s="12"/>
      <c r="B247" s="12"/>
      <c r="C247" s="12"/>
      <c r="D247" s="12"/>
      <c r="E247" s="12"/>
      <c r="F247" s="12"/>
      <c r="G247" s="12"/>
      <c r="H247" s="12"/>
      <c r="I247" s="12"/>
      <c r="J247" s="12"/>
      <c r="K247" s="12"/>
    </row>
    <row r="248">
      <c r="A248" s="12"/>
      <c r="B248" s="12"/>
      <c r="C248" s="12"/>
      <c r="D248" s="12"/>
      <c r="E248" s="12"/>
      <c r="F248" s="12"/>
      <c r="G248" s="12"/>
      <c r="H248" s="12"/>
      <c r="I248" s="12"/>
      <c r="J248" s="12"/>
      <c r="K248" s="12"/>
    </row>
    <row r="249">
      <c r="A249" s="12"/>
      <c r="B249" s="12"/>
      <c r="C249" s="12"/>
      <c r="D249" s="12"/>
      <c r="E249" s="12"/>
      <c r="F249" s="12"/>
      <c r="G249" s="12"/>
      <c r="H249" s="12"/>
      <c r="I249" s="12"/>
      <c r="J249" s="12"/>
      <c r="K249" s="12"/>
    </row>
    <row r="250">
      <c r="A250" s="12"/>
      <c r="B250" s="12"/>
      <c r="C250" s="12"/>
      <c r="D250" s="12"/>
      <c r="E250" s="12"/>
      <c r="F250" s="12"/>
      <c r="G250" s="12"/>
      <c r="H250" s="12"/>
      <c r="I250" s="12"/>
      <c r="J250" s="12"/>
      <c r="K250" s="12"/>
    </row>
    <row r="251">
      <c r="A251" s="12"/>
      <c r="B251" s="12"/>
      <c r="C251" s="12"/>
      <c r="D251" s="12"/>
      <c r="E251" s="12"/>
      <c r="F251" s="12"/>
      <c r="G251" s="12"/>
      <c r="H251" s="12"/>
      <c r="I251" s="12"/>
      <c r="J251" s="12"/>
      <c r="K251" s="12"/>
    </row>
    <row r="252">
      <c r="A252" s="12"/>
      <c r="B252" s="12"/>
      <c r="C252" s="12"/>
      <c r="D252" s="12"/>
      <c r="E252" s="12"/>
      <c r="F252" s="12"/>
      <c r="G252" s="12"/>
      <c r="H252" s="12"/>
      <c r="I252" s="12"/>
      <c r="J252" s="12"/>
      <c r="K252" s="12"/>
    </row>
    <row r="253">
      <c r="A253" s="12"/>
      <c r="B253" s="12"/>
      <c r="C253" s="12"/>
      <c r="D253" s="12"/>
      <c r="E253" s="12"/>
      <c r="F253" s="12"/>
      <c r="G253" s="12"/>
      <c r="H253" s="12"/>
      <c r="I253" s="12"/>
      <c r="J253" s="12"/>
      <c r="K253" s="12"/>
    </row>
    <row r="254">
      <c r="A254" s="12"/>
      <c r="B254" s="12"/>
      <c r="C254" s="12"/>
      <c r="D254" s="12"/>
      <c r="E254" s="12"/>
      <c r="F254" s="12"/>
      <c r="G254" s="12"/>
      <c r="H254" s="12"/>
      <c r="I254" s="12"/>
      <c r="J254" s="12"/>
      <c r="K254" s="12"/>
    </row>
    <row r="255">
      <c r="A255" s="12"/>
      <c r="B255" s="12"/>
      <c r="C255" s="12"/>
      <c r="D255" s="12"/>
      <c r="E255" s="12"/>
      <c r="F255" s="12"/>
      <c r="G255" s="12"/>
      <c r="H255" s="12"/>
      <c r="I255" s="12"/>
      <c r="J255" s="12"/>
      <c r="K255" s="12"/>
    </row>
    <row r="256">
      <c r="A256" s="12"/>
      <c r="B256" s="12"/>
      <c r="C256" s="12"/>
      <c r="D256" s="12"/>
      <c r="E256" s="12"/>
      <c r="F256" s="12"/>
      <c r="G256" s="12"/>
      <c r="H256" s="12"/>
      <c r="I256" s="12"/>
      <c r="J256" s="12"/>
      <c r="K256" s="12"/>
    </row>
    <row r="257">
      <c r="A257" s="12"/>
      <c r="B257" s="12"/>
      <c r="C257" s="12"/>
      <c r="D257" s="12"/>
      <c r="E257" s="12"/>
      <c r="F257" s="12"/>
      <c r="G257" s="12"/>
      <c r="H257" s="12"/>
      <c r="I257" s="12"/>
      <c r="J257" s="12"/>
      <c r="K257" s="12"/>
    </row>
    <row r="258">
      <c r="A258" s="12"/>
      <c r="B258" s="12"/>
      <c r="C258" s="12"/>
      <c r="D258" s="12"/>
      <c r="E258" s="12"/>
      <c r="F258" s="12"/>
      <c r="G258" s="12"/>
      <c r="H258" s="12"/>
      <c r="I258" s="12"/>
      <c r="J258" s="12"/>
      <c r="K258" s="12"/>
    </row>
    <row r="259">
      <c r="A259" s="12"/>
      <c r="B259" s="12"/>
      <c r="C259" s="12"/>
      <c r="D259" s="12"/>
      <c r="E259" s="12"/>
      <c r="F259" s="12"/>
      <c r="G259" s="12"/>
      <c r="H259" s="12"/>
      <c r="I259" s="12"/>
      <c r="J259" s="12"/>
      <c r="K259" s="12"/>
    </row>
    <row r="260">
      <c r="A260" s="12"/>
      <c r="B260" s="12"/>
      <c r="C260" s="12"/>
      <c r="D260" s="12"/>
      <c r="E260" s="12"/>
      <c r="F260" s="12"/>
      <c r="G260" s="12"/>
      <c r="H260" s="12"/>
      <c r="I260" s="12"/>
      <c r="J260" s="12"/>
      <c r="K260" s="12"/>
    </row>
    <row r="261">
      <c r="A261" s="12"/>
      <c r="B261" s="12"/>
      <c r="C261" s="12"/>
      <c r="D261" s="12"/>
      <c r="E261" s="12"/>
      <c r="F261" s="12"/>
      <c r="G261" s="12"/>
      <c r="H261" s="12"/>
      <c r="I261" s="12"/>
      <c r="J261" s="12"/>
      <c r="K261" s="12"/>
    </row>
    <row r="262">
      <c r="A262" s="12"/>
      <c r="B262" s="12"/>
      <c r="C262" s="12"/>
      <c r="D262" s="12"/>
      <c r="E262" s="12"/>
      <c r="F262" s="12"/>
      <c r="G262" s="12"/>
      <c r="H262" s="12"/>
      <c r="I262" s="12"/>
      <c r="J262" s="12"/>
      <c r="K262" s="12"/>
    </row>
    <row r="263">
      <c r="A263" s="12"/>
      <c r="B263" s="12"/>
      <c r="C263" s="12"/>
      <c r="D263" s="12"/>
      <c r="E263" s="12"/>
      <c r="F263" s="12"/>
      <c r="G263" s="12"/>
      <c r="H263" s="12"/>
      <c r="I263" s="12"/>
      <c r="J263" s="12"/>
      <c r="K263" s="12"/>
    </row>
    <row r="264">
      <c r="A264" s="12"/>
      <c r="B264" s="12"/>
      <c r="C264" s="12"/>
      <c r="D264" s="12"/>
      <c r="E264" s="12"/>
      <c r="F264" s="12"/>
      <c r="G264" s="12"/>
      <c r="H264" s="12"/>
      <c r="I264" s="12"/>
      <c r="J264" s="12"/>
      <c r="K264" s="12"/>
    </row>
    <row r="265">
      <c r="A265" s="12"/>
      <c r="B265" s="12"/>
      <c r="C265" s="12"/>
      <c r="D265" s="12"/>
      <c r="E265" s="12"/>
      <c r="F265" s="12"/>
      <c r="G265" s="12"/>
      <c r="H265" s="12"/>
      <c r="I265" s="12"/>
      <c r="J265" s="12"/>
      <c r="K265" s="12"/>
    </row>
    <row r="266">
      <c r="A266" s="12"/>
      <c r="B266" s="12"/>
      <c r="C266" s="12"/>
      <c r="D266" s="12"/>
      <c r="E266" s="12"/>
      <c r="F266" s="12"/>
      <c r="G266" s="12"/>
      <c r="H266" s="12"/>
      <c r="I266" s="12"/>
      <c r="J266" s="12"/>
      <c r="K266" s="12"/>
    </row>
    <row r="267">
      <c r="A267" s="12"/>
      <c r="B267" s="12"/>
      <c r="C267" s="12"/>
      <c r="D267" s="12"/>
      <c r="E267" s="12"/>
      <c r="F267" s="12"/>
      <c r="G267" s="12"/>
      <c r="H267" s="12"/>
      <c r="I267" s="12"/>
      <c r="J267" s="12"/>
      <c r="K267" s="12"/>
    </row>
    <row r="268">
      <c r="A268" s="12"/>
      <c r="B268" s="12"/>
      <c r="C268" s="12"/>
      <c r="D268" s="12"/>
      <c r="E268" s="12"/>
      <c r="F268" s="12"/>
      <c r="G268" s="12"/>
      <c r="H268" s="12"/>
      <c r="I268" s="12"/>
      <c r="J268" s="12"/>
      <c r="K268" s="12"/>
    </row>
    <row r="269">
      <c r="A269" s="12"/>
      <c r="B269" s="12"/>
      <c r="C269" s="12"/>
      <c r="D269" s="12"/>
      <c r="E269" s="12"/>
      <c r="F269" s="12"/>
      <c r="G269" s="12"/>
      <c r="H269" s="12"/>
      <c r="I269" s="12"/>
      <c r="J269" s="12"/>
      <c r="K269" s="12"/>
    </row>
    <row r="270">
      <c r="A270" s="12"/>
      <c r="B270" s="12"/>
      <c r="C270" s="12"/>
      <c r="D270" s="12"/>
      <c r="E270" s="12"/>
      <c r="F270" s="12"/>
      <c r="G270" s="12"/>
      <c r="H270" s="12"/>
      <c r="I270" s="12"/>
      <c r="J270" s="12"/>
      <c r="K270" s="12"/>
    </row>
    <row r="271">
      <c r="A271" s="12"/>
      <c r="B271" s="12"/>
      <c r="C271" s="12"/>
      <c r="D271" s="12"/>
      <c r="E271" s="12"/>
      <c r="F271" s="12"/>
      <c r="G271" s="12"/>
      <c r="H271" s="12"/>
      <c r="I271" s="12"/>
      <c r="J271" s="12"/>
      <c r="K271" s="12"/>
    </row>
    <row r="272">
      <c r="A272" s="12"/>
      <c r="B272" s="12"/>
      <c r="C272" s="12"/>
      <c r="D272" s="12"/>
      <c r="E272" s="12"/>
      <c r="F272" s="12"/>
      <c r="G272" s="12"/>
      <c r="H272" s="12"/>
      <c r="I272" s="12"/>
      <c r="J272" s="12"/>
      <c r="K272" s="12"/>
    </row>
    <row r="273">
      <c r="A273" s="12"/>
      <c r="B273" s="12"/>
      <c r="C273" s="12"/>
      <c r="D273" s="12"/>
      <c r="E273" s="12"/>
      <c r="F273" s="12"/>
      <c r="G273" s="12"/>
      <c r="H273" s="12"/>
      <c r="I273" s="12"/>
      <c r="J273" s="12"/>
      <c r="K273" s="12"/>
    </row>
    <row r="274">
      <c r="A274" s="12"/>
      <c r="B274" s="12"/>
      <c r="C274" s="12"/>
      <c r="D274" s="12"/>
      <c r="E274" s="12"/>
      <c r="F274" s="12"/>
      <c r="G274" s="12"/>
      <c r="H274" s="12"/>
      <c r="I274" s="12"/>
      <c r="J274" s="12"/>
      <c r="K274" s="12"/>
    </row>
    <row r="275">
      <c r="A275" s="12"/>
      <c r="B275" s="12"/>
      <c r="C275" s="12"/>
      <c r="D275" s="12"/>
      <c r="E275" s="12"/>
      <c r="F275" s="12"/>
      <c r="G275" s="12"/>
      <c r="H275" s="12"/>
      <c r="I275" s="12"/>
      <c r="J275" s="12"/>
      <c r="K275" s="12"/>
    </row>
    <row r="276">
      <c r="A276" s="12"/>
      <c r="B276" s="12"/>
      <c r="C276" s="12"/>
      <c r="D276" s="12"/>
      <c r="E276" s="12"/>
      <c r="F276" s="12"/>
      <c r="G276" s="12"/>
      <c r="H276" s="12"/>
      <c r="I276" s="12"/>
      <c r="J276" s="12"/>
      <c r="K276" s="12"/>
    </row>
    <row r="277">
      <c r="A277" s="12"/>
      <c r="B277" s="12"/>
      <c r="C277" s="12"/>
      <c r="D277" s="12"/>
      <c r="E277" s="12"/>
      <c r="F277" s="12"/>
      <c r="G277" s="12"/>
      <c r="H277" s="12"/>
      <c r="I277" s="12"/>
      <c r="J277" s="12"/>
      <c r="K277" s="12"/>
    </row>
    <row r="278">
      <c r="A278" s="12"/>
      <c r="B278" s="12"/>
      <c r="C278" s="12"/>
      <c r="D278" s="12"/>
      <c r="E278" s="12"/>
      <c r="F278" s="12"/>
      <c r="G278" s="12"/>
      <c r="H278" s="12"/>
      <c r="I278" s="12"/>
      <c r="J278" s="12"/>
      <c r="K278" s="12"/>
    </row>
    <row r="279">
      <c r="A279" s="12"/>
      <c r="B279" s="12"/>
      <c r="C279" s="12"/>
      <c r="D279" s="12"/>
      <c r="E279" s="12"/>
      <c r="F279" s="12"/>
      <c r="G279" s="12"/>
      <c r="H279" s="12"/>
      <c r="I279" s="12"/>
      <c r="J279" s="12"/>
      <c r="K279" s="12"/>
    </row>
    <row r="280">
      <c r="A280" s="12"/>
      <c r="B280" s="12"/>
      <c r="C280" s="12"/>
      <c r="D280" s="12"/>
      <c r="E280" s="12"/>
      <c r="F280" s="12"/>
      <c r="G280" s="12"/>
      <c r="H280" s="12"/>
      <c r="I280" s="12"/>
      <c r="J280" s="12"/>
      <c r="K280" s="12"/>
    </row>
    <row r="281">
      <c r="A281" s="12"/>
      <c r="B281" s="12"/>
      <c r="C281" s="12"/>
      <c r="D281" s="12"/>
      <c r="E281" s="12"/>
      <c r="F281" s="12"/>
      <c r="G281" s="12"/>
      <c r="H281" s="12"/>
      <c r="I281" s="12"/>
      <c r="J281" s="12"/>
      <c r="K281" s="12"/>
    </row>
    <row r="282">
      <c r="A282" s="12"/>
      <c r="B282" s="12"/>
      <c r="C282" s="12"/>
      <c r="D282" s="12"/>
      <c r="E282" s="12"/>
      <c r="F282" s="12"/>
      <c r="G282" s="12"/>
      <c r="H282" s="12"/>
      <c r="I282" s="12"/>
      <c r="J282" s="12"/>
      <c r="K282" s="12"/>
    </row>
    <row r="283">
      <c r="A283" s="12"/>
      <c r="B283" s="12"/>
      <c r="C283" s="12"/>
      <c r="D283" s="12"/>
      <c r="E283" s="12"/>
      <c r="F283" s="12"/>
      <c r="G283" s="12"/>
      <c r="H283" s="12"/>
      <c r="I283" s="12"/>
      <c r="J283" s="12"/>
      <c r="K283" s="12"/>
    </row>
    <row r="284">
      <c r="A284" s="12"/>
      <c r="B284" s="12"/>
      <c r="C284" s="12"/>
      <c r="D284" s="12"/>
      <c r="E284" s="12"/>
      <c r="F284" s="12"/>
      <c r="G284" s="12"/>
      <c r="H284" s="12"/>
      <c r="I284" s="12"/>
      <c r="J284" s="12"/>
      <c r="K284" s="12"/>
    </row>
    <row r="285">
      <c r="A285" s="12"/>
      <c r="B285" s="12"/>
      <c r="C285" s="12"/>
      <c r="D285" s="12"/>
      <c r="E285" s="12"/>
      <c r="F285" s="12"/>
      <c r="G285" s="12"/>
      <c r="H285" s="12"/>
      <c r="I285" s="12"/>
      <c r="J285" s="12"/>
      <c r="K285" s="12"/>
    </row>
    <row r="286">
      <c r="A286" s="12"/>
      <c r="B286" s="12"/>
      <c r="C286" s="12"/>
      <c r="D286" s="12"/>
      <c r="E286" s="12"/>
      <c r="F286" s="12"/>
      <c r="G286" s="12"/>
      <c r="H286" s="12"/>
      <c r="I286" s="12"/>
      <c r="J286" s="12"/>
      <c r="K286" s="12"/>
    </row>
    <row r="287">
      <c r="A287" s="12"/>
      <c r="B287" s="12"/>
      <c r="C287" s="12"/>
      <c r="D287" s="12"/>
      <c r="E287" s="12"/>
      <c r="F287" s="12"/>
      <c r="G287" s="12"/>
      <c r="H287" s="12"/>
      <c r="I287" s="12"/>
      <c r="J287" s="12"/>
      <c r="K287" s="12"/>
    </row>
    <row r="288">
      <c r="A288" s="12"/>
      <c r="B288" s="12"/>
      <c r="C288" s="12"/>
      <c r="D288" s="12"/>
      <c r="E288" s="12"/>
      <c r="F288" s="12"/>
      <c r="G288" s="12"/>
      <c r="H288" s="12"/>
      <c r="I288" s="12"/>
      <c r="J288" s="12"/>
      <c r="K288" s="12"/>
    </row>
    <row r="289">
      <c r="A289" s="12"/>
      <c r="B289" s="12"/>
      <c r="C289" s="12"/>
      <c r="D289" s="12"/>
      <c r="E289" s="12"/>
      <c r="F289" s="12"/>
      <c r="G289" s="12"/>
      <c r="H289" s="12"/>
      <c r="I289" s="12"/>
      <c r="J289" s="12"/>
      <c r="K289" s="12"/>
    </row>
    <row r="290">
      <c r="A290" s="12"/>
      <c r="B290" s="12"/>
      <c r="C290" s="12"/>
      <c r="D290" s="12"/>
      <c r="E290" s="12"/>
      <c r="F290" s="12"/>
      <c r="G290" s="12"/>
      <c r="H290" s="12"/>
      <c r="I290" s="12"/>
      <c r="J290" s="12"/>
      <c r="K290" s="12"/>
    </row>
    <row r="291">
      <c r="A291" s="12"/>
      <c r="B291" s="12"/>
      <c r="C291" s="12"/>
      <c r="D291" s="12"/>
      <c r="E291" s="12"/>
      <c r="F291" s="12"/>
      <c r="G291" s="12"/>
      <c r="H291" s="12"/>
      <c r="I291" s="12"/>
      <c r="J291" s="12"/>
      <c r="K291" s="12"/>
    </row>
    <row r="292">
      <c r="A292" s="12"/>
      <c r="B292" s="12"/>
      <c r="C292" s="12"/>
      <c r="D292" s="12"/>
      <c r="E292" s="12"/>
      <c r="F292" s="12"/>
      <c r="G292" s="12"/>
      <c r="H292" s="12"/>
      <c r="I292" s="12"/>
      <c r="J292" s="12"/>
      <c r="K292" s="12"/>
    </row>
    <row r="293">
      <c r="A293" s="12"/>
      <c r="B293" s="12"/>
      <c r="C293" s="12"/>
      <c r="D293" s="12"/>
      <c r="E293" s="12"/>
      <c r="F293" s="12"/>
      <c r="G293" s="12"/>
      <c r="H293" s="12"/>
      <c r="I293" s="12"/>
      <c r="J293" s="12"/>
      <c r="K293" s="12"/>
    </row>
    <row r="294">
      <c r="A294" s="12"/>
      <c r="B294" s="12"/>
      <c r="C294" s="12"/>
      <c r="D294" s="12"/>
      <c r="E294" s="12"/>
      <c r="F294" s="12"/>
      <c r="G294" s="12"/>
      <c r="H294" s="12"/>
      <c r="I294" s="12"/>
      <c r="J294" s="12"/>
      <c r="K294" s="12"/>
    </row>
    <row r="295">
      <c r="A295" s="12"/>
      <c r="B295" s="12"/>
      <c r="C295" s="12"/>
      <c r="D295" s="12"/>
      <c r="E295" s="12"/>
      <c r="F295" s="12"/>
      <c r="G295" s="12"/>
      <c r="H295" s="12"/>
      <c r="I295" s="12"/>
      <c r="J295" s="12"/>
      <c r="K295" s="12"/>
    </row>
    <row r="296">
      <c r="A296" s="12"/>
      <c r="B296" s="12"/>
      <c r="C296" s="12"/>
      <c r="D296" s="12"/>
      <c r="E296" s="12"/>
      <c r="F296" s="12"/>
      <c r="G296" s="12"/>
      <c r="H296" s="12"/>
      <c r="I296" s="12"/>
      <c r="J296" s="12"/>
      <c r="K296" s="12"/>
    </row>
    <row r="297">
      <c r="A297" s="12"/>
      <c r="B297" s="12"/>
      <c r="C297" s="12"/>
      <c r="D297" s="12"/>
      <c r="E297" s="12"/>
      <c r="F297" s="12"/>
      <c r="G297" s="12"/>
      <c r="H297" s="12"/>
      <c r="I297" s="12"/>
      <c r="J297" s="12"/>
      <c r="K297" s="12"/>
    </row>
    <row r="298">
      <c r="A298" s="12"/>
      <c r="B298" s="12"/>
      <c r="C298" s="12"/>
      <c r="D298" s="12"/>
      <c r="E298" s="12"/>
      <c r="F298" s="12"/>
      <c r="G298" s="12"/>
      <c r="H298" s="12"/>
      <c r="I298" s="12"/>
      <c r="J298" s="12"/>
      <c r="K298" s="12"/>
    </row>
    <row r="299">
      <c r="A299" s="12"/>
      <c r="B299" s="12"/>
      <c r="C299" s="12"/>
      <c r="D299" s="12"/>
      <c r="E299" s="12"/>
      <c r="F299" s="12"/>
      <c r="G299" s="12"/>
      <c r="H299" s="12"/>
      <c r="I299" s="12"/>
      <c r="J299" s="12"/>
      <c r="K299" s="12"/>
    </row>
    <row r="300">
      <c r="A300" s="12"/>
      <c r="B300" s="12"/>
      <c r="C300" s="12"/>
      <c r="D300" s="12"/>
      <c r="E300" s="12"/>
      <c r="F300" s="12"/>
      <c r="G300" s="12"/>
      <c r="H300" s="12"/>
      <c r="I300" s="12"/>
      <c r="J300" s="12"/>
      <c r="K300" s="12"/>
    </row>
    <row r="301">
      <c r="A301" s="12"/>
      <c r="B301" s="12"/>
      <c r="C301" s="12"/>
      <c r="D301" s="12"/>
      <c r="E301" s="12"/>
      <c r="F301" s="12"/>
      <c r="G301" s="12"/>
      <c r="H301" s="12"/>
      <c r="I301" s="12"/>
      <c r="J301" s="12"/>
      <c r="K301" s="12"/>
    </row>
    <row r="302">
      <c r="A302" s="12"/>
      <c r="B302" s="12"/>
      <c r="C302" s="12"/>
      <c r="D302" s="12"/>
      <c r="E302" s="12"/>
      <c r="F302" s="12"/>
      <c r="G302" s="12"/>
      <c r="H302" s="12"/>
      <c r="I302" s="12"/>
      <c r="J302" s="12"/>
      <c r="K302" s="12"/>
    </row>
    <row r="303">
      <c r="A303" s="12"/>
      <c r="B303" s="12"/>
      <c r="C303" s="12"/>
      <c r="D303" s="12"/>
      <c r="E303" s="12"/>
      <c r="F303" s="12"/>
      <c r="G303" s="12"/>
      <c r="H303" s="12"/>
      <c r="I303" s="12"/>
      <c r="J303" s="12"/>
      <c r="K303" s="12"/>
    </row>
    <row r="304">
      <c r="A304" s="12"/>
      <c r="B304" s="12"/>
      <c r="C304" s="12"/>
      <c r="D304" s="12"/>
      <c r="E304" s="12"/>
      <c r="F304" s="12"/>
      <c r="G304" s="12"/>
      <c r="H304" s="12"/>
      <c r="I304" s="12"/>
      <c r="J304" s="12"/>
      <c r="K304" s="12"/>
    </row>
    <row r="305">
      <c r="A305" s="12"/>
      <c r="B305" s="12"/>
      <c r="C305" s="12"/>
      <c r="D305" s="12"/>
      <c r="E305" s="12"/>
      <c r="F305" s="12"/>
      <c r="G305" s="12"/>
      <c r="H305" s="12"/>
      <c r="I305" s="12"/>
      <c r="J305" s="12"/>
      <c r="K305" s="12"/>
    </row>
    <row r="306">
      <c r="A306" s="12"/>
      <c r="B306" s="12"/>
      <c r="C306" s="12"/>
      <c r="D306" s="12"/>
      <c r="E306" s="12"/>
      <c r="F306" s="12"/>
      <c r="G306" s="12"/>
      <c r="H306" s="12"/>
      <c r="I306" s="12"/>
      <c r="J306" s="12"/>
      <c r="K306" s="12"/>
    </row>
    <row r="307">
      <c r="A307" s="12"/>
      <c r="B307" s="12"/>
      <c r="C307" s="12"/>
      <c r="D307" s="12"/>
      <c r="E307" s="12"/>
      <c r="F307" s="12"/>
      <c r="G307" s="12"/>
      <c r="H307" s="12"/>
      <c r="I307" s="12"/>
      <c r="J307" s="12"/>
      <c r="K307" s="12"/>
    </row>
    <row r="308">
      <c r="A308" s="12"/>
      <c r="B308" s="12"/>
      <c r="C308" s="12"/>
      <c r="D308" s="12"/>
      <c r="E308" s="12"/>
      <c r="F308" s="12"/>
      <c r="G308" s="12"/>
      <c r="H308" s="12"/>
      <c r="I308" s="12"/>
      <c r="J308" s="12"/>
      <c r="K308" s="12"/>
    </row>
    <row r="309">
      <c r="A309" s="12"/>
      <c r="B309" s="12"/>
      <c r="C309" s="12"/>
      <c r="D309" s="12"/>
      <c r="E309" s="12"/>
      <c r="F309" s="12"/>
      <c r="G309" s="12"/>
      <c r="H309" s="12"/>
      <c r="I309" s="12"/>
      <c r="J309" s="12"/>
      <c r="K309" s="12"/>
    </row>
    <row r="310">
      <c r="A310" s="12"/>
      <c r="B310" s="12"/>
      <c r="C310" s="12"/>
      <c r="D310" s="12"/>
      <c r="E310" s="12"/>
      <c r="F310" s="12"/>
      <c r="G310" s="12"/>
      <c r="H310" s="12"/>
      <c r="I310" s="12"/>
      <c r="J310" s="12"/>
      <c r="K310" s="12"/>
    </row>
    <row r="311">
      <c r="A311" s="12"/>
      <c r="B311" s="12"/>
      <c r="C311" s="12"/>
      <c r="D311" s="12"/>
      <c r="E311" s="12"/>
      <c r="F311" s="12"/>
      <c r="G311" s="12"/>
      <c r="H311" s="12"/>
      <c r="I311" s="12"/>
      <c r="J311" s="12"/>
      <c r="K311" s="12"/>
    </row>
    <row r="312">
      <c r="A312" s="12"/>
      <c r="B312" s="12"/>
      <c r="C312" s="12"/>
      <c r="D312" s="12"/>
      <c r="E312" s="12"/>
      <c r="F312" s="12"/>
      <c r="G312" s="12"/>
      <c r="H312" s="12"/>
      <c r="I312" s="12"/>
      <c r="J312" s="12"/>
      <c r="K312" s="12"/>
    </row>
    <row r="313">
      <c r="A313" s="12"/>
      <c r="B313" s="12"/>
      <c r="C313" s="12"/>
      <c r="D313" s="12"/>
      <c r="E313" s="12"/>
      <c r="F313" s="12"/>
      <c r="G313" s="12"/>
      <c r="H313" s="12"/>
      <c r="I313" s="12"/>
      <c r="J313" s="12"/>
      <c r="K313" s="12"/>
    </row>
    <row r="314">
      <c r="A314" s="12"/>
      <c r="B314" s="12"/>
      <c r="C314" s="12"/>
      <c r="D314" s="12"/>
      <c r="E314" s="12"/>
      <c r="F314" s="12"/>
      <c r="G314" s="12"/>
      <c r="H314" s="12"/>
      <c r="I314" s="12"/>
      <c r="J314" s="12"/>
      <c r="K314" s="12"/>
    </row>
    <row r="315">
      <c r="A315" s="12"/>
      <c r="B315" s="12"/>
      <c r="C315" s="12"/>
      <c r="D315" s="12"/>
      <c r="E315" s="12"/>
      <c r="F315" s="12"/>
      <c r="G315" s="12"/>
      <c r="H315" s="12"/>
      <c r="I315" s="12"/>
      <c r="J315" s="12"/>
      <c r="K315" s="12"/>
    </row>
    <row r="316">
      <c r="A316" s="12"/>
      <c r="B316" s="12"/>
      <c r="C316" s="12"/>
      <c r="D316" s="12"/>
      <c r="E316" s="12"/>
      <c r="F316" s="12"/>
      <c r="G316" s="12"/>
      <c r="H316" s="12"/>
      <c r="I316" s="12"/>
      <c r="J316" s="12"/>
      <c r="K316" s="12"/>
    </row>
    <row r="317">
      <c r="A317" s="12"/>
      <c r="B317" s="12"/>
      <c r="C317" s="12"/>
      <c r="D317" s="12"/>
      <c r="E317" s="12"/>
      <c r="F317" s="12"/>
      <c r="G317" s="12"/>
      <c r="H317" s="12"/>
      <c r="I317" s="12"/>
      <c r="J317" s="12"/>
      <c r="K317" s="12"/>
    </row>
    <row r="318">
      <c r="A318" s="12"/>
      <c r="B318" s="12"/>
      <c r="C318" s="12"/>
      <c r="D318" s="12"/>
      <c r="E318" s="12"/>
      <c r="F318" s="12"/>
      <c r="G318" s="12"/>
      <c r="H318" s="12"/>
      <c r="I318" s="12"/>
      <c r="J318" s="12"/>
      <c r="K318" s="12"/>
    </row>
    <row r="319">
      <c r="A319" s="12"/>
      <c r="B319" s="12"/>
      <c r="C319" s="12"/>
      <c r="D319" s="12"/>
      <c r="E319" s="12"/>
      <c r="F319" s="12"/>
      <c r="G319" s="12"/>
      <c r="H319" s="12"/>
      <c r="I319" s="12"/>
      <c r="J319" s="12"/>
      <c r="K319" s="12"/>
    </row>
    <row r="320">
      <c r="A320" s="12"/>
      <c r="B320" s="12"/>
      <c r="C320" s="12"/>
      <c r="D320" s="12"/>
      <c r="E320" s="12"/>
      <c r="F320" s="12"/>
      <c r="G320" s="12"/>
      <c r="H320" s="12"/>
      <c r="I320" s="12"/>
      <c r="J320" s="12"/>
      <c r="K320" s="12"/>
    </row>
    <row r="321">
      <c r="A321" s="12"/>
      <c r="B321" s="12"/>
      <c r="C321" s="12"/>
      <c r="D321" s="12"/>
      <c r="E321" s="12"/>
      <c r="F321" s="12"/>
      <c r="G321" s="12"/>
      <c r="H321" s="12"/>
      <c r="I321" s="12"/>
      <c r="J321" s="12"/>
      <c r="K321" s="12"/>
    </row>
    <row r="322">
      <c r="A322" s="12"/>
      <c r="B322" s="12"/>
      <c r="C322" s="12"/>
      <c r="D322" s="12"/>
      <c r="E322" s="12"/>
      <c r="F322" s="12"/>
      <c r="G322" s="12"/>
      <c r="H322" s="12"/>
      <c r="I322" s="12"/>
      <c r="J322" s="12"/>
      <c r="K322" s="12"/>
    </row>
    <row r="323">
      <c r="A323" s="12"/>
      <c r="B323" s="12"/>
      <c r="C323" s="12"/>
      <c r="D323" s="12"/>
      <c r="E323" s="12"/>
      <c r="F323" s="12"/>
      <c r="G323" s="12"/>
      <c r="H323" s="12"/>
      <c r="I323" s="12"/>
      <c r="J323" s="12"/>
      <c r="K323" s="12"/>
    </row>
    <row r="324">
      <c r="A324" s="12"/>
      <c r="B324" s="12"/>
      <c r="C324" s="12"/>
      <c r="D324" s="12"/>
      <c r="E324" s="12"/>
      <c r="F324" s="12"/>
      <c r="G324" s="12"/>
      <c r="H324" s="12"/>
      <c r="I324" s="12"/>
      <c r="J324" s="12"/>
      <c r="K324" s="12"/>
    </row>
    <row r="325">
      <c r="A325" s="12"/>
      <c r="B325" s="12"/>
      <c r="C325" s="12"/>
      <c r="D325" s="12"/>
      <c r="E325" s="12"/>
      <c r="F325" s="12"/>
      <c r="G325" s="12"/>
      <c r="H325" s="12"/>
      <c r="I325" s="12"/>
      <c r="J325" s="12"/>
      <c r="K325" s="12"/>
    </row>
    <row r="326">
      <c r="A326" s="12"/>
      <c r="B326" s="12"/>
      <c r="C326" s="12"/>
      <c r="D326" s="12"/>
      <c r="E326" s="12"/>
      <c r="F326" s="12"/>
      <c r="G326" s="12"/>
      <c r="H326" s="12"/>
      <c r="I326" s="12"/>
      <c r="J326" s="12"/>
      <c r="K326" s="12"/>
    </row>
    <row r="327">
      <c r="A327" s="12"/>
      <c r="B327" s="12"/>
      <c r="C327" s="12"/>
      <c r="D327" s="12"/>
      <c r="E327" s="12"/>
      <c r="F327" s="12"/>
      <c r="G327" s="12"/>
      <c r="H327" s="12"/>
      <c r="I327" s="12"/>
      <c r="J327" s="12"/>
      <c r="K327" s="12"/>
    </row>
    <row r="328">
      <c r="A328" s="12"/>
      <c r="B328" s="12"/>
      <c r="C328" s="12"/>
      <c r="D328" s="12"/>
      <c r="E328" s="12"/>
      <c r="F328" s="12"/>
      <c r="G328" s="12"/>
      <c r="H328" s="12"/>
      <c r="I328" s="12"/>
      <c r="J328" s="12"/>
      <c r="K328" s="12"/>
    </row>
    <row r="329">
      <c r="A329" s="12"/>
      <c r="B329" s="12"/>
      <c r="C329" s="12"/>
      <c r="D329" s="12"/>
      <c r="E329" s="12"/>
      <c r="F329" s="12"/>
      <c r="G329" s="12"/>
      <c r="H329" s="12"/>
      <c r="I329" s="12"/>
      <c r="J329" s="12"/>
      <c r="K329" s="12"/>
    </row>
    <row r="330">
      <c r="A330" s="12"/>
      <c r="B330" s="12"/>
      <c r="C330" s="12"/>
      <c r="D330" s="12"/>
      <c r="E330" s="12"/>
      <c r="F330" s="12"/>
      <c r="G330" s="12"/>
      <c r="H330" s="12"/>
      <c r="I330" s="12"/>
      <c r="J330" s="12"/>
      <c r="K330" s="12"/>
    </row>
    <row r="331">
      <c r="A331" s="12"/>
      <c r="B331" s="12"/>
      <c r="C331" s="12"/>
      <c r="D331" s="12"/>
      <c r="E331" s="12"/>
      <c r="F331" s="12"/>
      <c r="G331" s="12"/>
      <c r="H331" s="12"/>
      <c r="I331" s="12"/>
      <c r="J331" s="12"/>
      <c r="K331" s="12"/>
    </row>
    <row r="332">
      <c r="A332" s="12"/>
      <c r="B332" s="12"/>
      <c r="C332" s="12"/>
      <c r="D332" s="12"/>
      <c r="E332" s="12"/>
      <c r="F332" s="12"/>
      <c r="G332" s="12"/>
      <c r="H332" s="12"/>
      <c r="I332" s="12"/>
      <c r="J332" s="12"/>
      <c r="K332" s="12"/>
    </row>
    <row r="333">
      <c r="A333" s="12"/>
      <c r="B333" s="12"/>
      <c r="C333" s="12"/>
      <c r="D333" s="12"/>
      <c r="E333" s="12"/>
      <c r="F333" s="12"/>
      <c r="G333" s="12"/>
      <c r="H333" s="12"/>
      <c r="I333" s="12"/>
      <c r="J333" s="12"/>
      <c r="K333" s="12"/>
    </row>
    <row r="334">
      <c r="A334" s="12"/>
      <c r="B334" s="12"/>
      <c r="C334" s="12"/>
      <c r="D334" s="12"/>
      <c r="E334" s="12"/>
      <c r="F334" s="12"/>
      <c r="G334" s="12"/>
      <c r="H334" s="12"/>
      <c r="I334" s="12"/>
      <c r="J334" s="12"/>
      <c r="K334" s="12"/>
    </row>
    <row r="335">
      <c r="A335" s="12"/>
      <c r="B335" s="12"/>
      <c r="C335" s="12"/>
      <c r="D335" s="12"/>
      <c r="E335" s="12"/>
      <c r="F335" s="12"/>
      <c r="G335" s="12"/>
      <c r="H335" s="12"/>
      <c r="I335" s="12"/>
      <c r="J335" s="12"/>
      <c r="K335" s="12"/>
    </row>
    <row r="336">
      <c r="A336" s="12"/>
      <c r="B336" s="12"/>
      <c r="C336" s="12"/>
      <c r="D336" s="12"/>
      <c r="E336" s="12"/>
      <c r="F336" s="12"/>
      <c r="G336" s="12"/>
      <c r="H336" s="12"/>
      <c r="I336" s="12"/>
      <c r="J336" s="12"/>
      <c r="K336" s="12"/>
    </row>
    <row r="337">
      <c r="A337" s="12"/>
      <c r="B337" s="12"/>
      <c r="C337" s="12"/>
      <c r="D337" s="12"/>
      <c r="E337" s="12"/>
      <c r="F337" s="12"/>
      <c r="G337" s="12"/>
      <c r="H337" s="12"/>
      <c r="I337" s="12"/>
      <c r="J337" s="12"/>
      <c r="K337" s="12"/>
    </row>
    <row r="338">
      <c r="A338" s="12"/>
      <c r="B338" s="12"/>
      <c r="C338" s="12"/>
      <c r="D338" s="12"/>
      <c r="E338" s="12"/>
      <c r="F338" s="12"/>
      <c r="G338" s="12"/>
      <c r="H338" s="12"/>
      <c r="I338" s="12"/>
      <c r="J338" s="12"/>
      <c r="K338" s="12"/>
    </row>
    <row r="339">
      <c r="A339" s="12"/>
      <c r="B339" s="12"/>
      <c r="C339" s="12"/>
      <c r="D339" s="12"/>
      <c r="E339" s="12"/>
      <c r="F339" s="12"/>
      <c r="G339" s="12"/>
      <c r="H339" s="12"/>
      <c r="I339" s="12"/>
      <c r="J339" s="12"/>
      <c r="K339" s="12"/>
    </row>
    <row r="340">
      <c r="A340" s="12"/>
      <c r="B340" s="12"/>
      <c r="C340" s="12"/>
      <c r="D340" s="12"/>
      <c r="E340" s="12"/>
      <c r="F340" s="12"/>
      <c r="G340" s="12"/>
      <c r="H340" s="12"/>
      <c r="I340" s="12"/>
      <c r="J340" s="12"/>
      <c r="K340" s="12"/>
    </row>
    <row r="341">
      <c r="A341" s="12"/>
      <c r="B341" s="12"/>
      <c r="C341" s="12"/>
      <c r="D341" s="12"/>
      <c r="E341" s="12"/>
      <c r="F341" s="12"/>
      <c r="G341" s="12"/>
      <c r="H341" s="12"/>
      <c r="I341" s="12"/>
      <c r="J341" s="12"/>
      <c r="K341" s="12"/>
    </row>
    <row r="342">
      <c r="A342" s="12"/>
      <c r="B342" s="12"/>
      <c r="C342" s="12"/>
      <c r="D342" s="12"/>
      <c r="E342" s="12"/>
      <c r="F342" s="12"/>
      <c r="G342" s="12"/>
      <c r="H342" s="12"/>
      <c r="I342" s="12"/>
      <c r="J342" s="12"/>
      <c r="K342" s="12"/>
    </row>
    <row r="343">
      <c r="A343" s="12"/>
      <c r="B343" s="12"/>
      <c r="C343" s="12"/>
      <c r="D343" s="12"/>
      <c r="E343" s="12"/>
      <c r="F343" s="12"/>
      <c r="G343" s="12"/>
      <c r="H343" s="12"/>
      <c r="I343" s="12"/>
      <c r="J343" s="12"/>
      <c r="K343" s="12"/>
    </row>
    <row r="344">
      <c r="A344" s="12"/>
      <c r="B344" s="12"/>
      <c r="C344" s="12"/>
      <c r="D344" s="12"/>
      <c r="E344" s="12"/>
      <c r="F344" s="12"/>
      <c r="G344" s="12"/>
      <c r="H344" s="12"/>
      <c r="I344" s="12"/>
      <c r="J344" s="12"/>
      <c r="K344" s="12"/>
    </row>
    <row r="345">
      <c r="A345" s="12"/>
      <c r="B345" s="12"/>
      <c r="C345" s="12"/>
      <c r="D345" s="12"/>
      <c r="E345" s="12"/>
      <c r="F345" s="12"/>
      <c r="G345" s="12"/>
      <c r="H345" s="12"/>
      <c r="I345" s="12"/>
      <c r="J345" s="12"/>
      <c r="K345" s="12"/>
    </row>
    <row r="346">
      <c r="A346" s="12"/>
      <c r="B346" s="12"/>
      <c r="C346" s="12"/>
      <c r="D346" s="12"/>
      <c r="E346" s="12"/>
      <c r="F346" s="12"/>
      <c r="G346" s="12"/>
      <c r="H346" s="12"/>
      <c r="I346" s="12"/>
      <c r="J346" s="12"/>
      <c r="K346" s="12"/>
    </row>
    <row r="347">
      <c r="A347" s="12"/>
      <c r="B347" s="12"/>
      <c r="C347" s="12"/>
      <c r="D347" s="12"/>
      <c r="E347" s="12"/>
      <c r="F347" s="12"/>
      <c r="G347" s="12"/>
      <c r="H347" s="12"/>
      <c r="I347" s="12"/>
      <c r="J347" s="12"/>
      <c r="K347" s="12"/>
    </row>
    <row r="348">
      <c r="A348" s="12"/>
      <c r="B348" s="12"/>
      <c r="C348" s="12"/>
      <c r="D348" s="12"/>
      <c r="E348" s="12"/>
      <c r="F348" s="12"/>
      <c r="G348" s="12"/>
      <c r="H348" s="12"/>
      <c r="I348" s="12"/>
      <c r="J348" s="12"/>
      <c r="K348" s="12"/>
    </row>
    <row r="349">
      <c r="A349" s="12"/>
      <c r="B349" s="12"/>
      <c r="C349" s="12"/>
      <c r="D349" s="12"/>
      <c r="E349" s="12"/>
      <c r="F349" s="12"/>
      <c r="G349" s="12"/>
      <c r="H349" s="12"/>
      <c r="I349" s="12"/>
      <c r="J349" s="12"/>
      <c r="K349" s="12"/>
    </row>
    <row r="350">
      <c r="A350" s="12"/>
      <c r="B350" s="12"/>
      <c r="C350" s="12"/>
      <c r="D350" s="12"/>
      <c r="E350" s="12"/>
      <c r="F350" s="12"/>
      <c r="G350" s="12"/>
      <c r="H350" s="12"/>
      <c r="I350" s="12"/>
      <c r="J350" s="12"/>
      <c r="K350" s="12"/>
    </row>
    <row r="351">
      <c r="A351" s="12"/>
      <c r="B351" s="12"/>
      <c r="C351" s="12"/>
      <c r="D351" s="12"/>
      <c r="E351" s="12"/>
      <c r="F351" s="12"/>
      <c r="G351" s="12"/>
      <c r="H351" s="12"/>
      <c r="I351" s="12"/>
      <c r="J351" s="12"/>
      <c r="K351" s="12"/>
    </row>
    <row r="352">
      <c r="A352" s="12"/>
      <c r="B352" s="12"/>
      <c r="C352" s="12"/>
      <c r="D352" s="12"/>
      <c r="E352" s="12"/>
      <c r="F352" s="12"/>
      <c r="G352" s="12"/>
      <c r="H352" s="12"/>
      <c r="I352" s="12"/>
      <c r="J352" s="12"/>
      <c r="K352" s="12"/>
    </row>
    <row r="353">
      <c r="A353" s="12"/>
      <c r="B353" s="12"/>
      <c r="C353" s="12"/>
      <c r="D353" s="12"/>
      <c r="E353" s="12"/>
      <c r="F353" s="12"/>
      <c r="G353" s="12"/>
      <c r="H353" s="12"/>
      <c r="I353" s="12"/>
      <c r="J353" s="12"/>
      <c r="K353" s="12"/>
    </row>
    <row r="354">
      <c r="A354" s="12"/>
      <c r="B354" s="12"/>
      <c r="C354" s="12"/>
      <c r="D354" s="12"/>
      <c r="E354" s="12"/>
      <c r="F354" s="12"/>
      <c r="G354" s="12"/>
      <c r="H354" s="12"/>
      <c r="I354" s="12"/>
      <c r="J354" s="12"/>
      <c r="K354" s="12"/>
    </row>
    <row r="355">
      <c r="A355" s="12"/>
      <c r="B355" s="12"/>
      <c r="C355" s="12"/>
      <c r="D355" s="12"/>
      <c r="E355" s="12"/>
      <c r="F355" s="12"/>
      <c r="G355" s="12"/>
      <c r="H355" s="12"/>
      <c r="I355" s="12"/>
      <c r="J355" s="12"/>
      <c r="K355" s="12"/>
    </row>
    <row r="356">
      <c r="A356" s="12"/>
      <c r="B356" s="12"/>
      <c r="C356" s="12"/>
      <c r="D356" s="12"/>
      <c r="E356" s="12"/>
      <c r="F356" s="12"/>
      <c r="G356" s="12"/>
      <c r="H356" s="12"/>
      <c r="I356" s="12"/>
      <c r="J356" s="12"/>
      <c r="K356" s="12"/>
    </row>
    <row r="357">
      <c r="A357" s="12"/>
      <c r="B357" s="12"/>
      <c r="C357" s="12"/>
      <c r="D357" s="12"/>
      <c r="E357" s="12"/>
      <c r="F357" s="12"/>
      <c r="G357" s="12"/>
      <c r="H357" s="12"/>
      <c r="I357" s="12"/>
      <c r="J357" s="12"/>
      <c r="K357" s="12"/>
    </row>
    <row r="358">
      <c r="A358" s="12"/>
      <c r="B358" s="12"/>
      <c r="C358" s="12"/>
      <c r="D358" s="12"/>
      <c r="E358" s="12"/>
      <c r="F358" s="12"/>
      <c r="G358" s="12"/>
      <c r="H358" s="12"/>
      <c r="I358" s="12"/>
      <c r="J358" s="12"/>
      <c r="K358" s="12"/>
    </row>
    <row r="359">
      <c r="A359" s="12"/>
      <c r="B359" s="12"/>
      <c r="C359" s="12"/>
      <c r="D359" s="12"/>
      <c r="E359" s="12"/>
      <c r="F359" s="12"/>
      <c r="G359" s="12"/>
      <c r="H359" s="12"/>
      <c r="I359" s="12"/>
      <c r="J359" s="12"/>
      <c r="K359" s="12"/>
    </row>
    <row r="360">
      <c r="A360" s="12"/>
      <c r="B360" s="12"/>
      <c r="C360" s="12"/>
      <c r="D360" s="12"/>
      <c r="E360" s="12"/>
      <c r="F360" s="12"/>
      <c r="G360" s="12"/>
      <c r="H360" s="12"/>
      <c r="I360" s="12"/>
      <c r="J360" s="12"/>
      <c r="K360" s="12"/>
    </row>
    <row r="361">
      <c r="A361" s="12"/>
      <c r="B361" s="12"/>
      <c r="C361" s="12"/>
      <c r="D361" s="12"/>
      <c r="E361" s="12"/>
      <c r="F361" s="12"/>
      <c r="G361" s="12"/>
      <c r="H361" s="12"/>
      <c r="I361" s="12"/>
      <c r="J361" s="12"/>
      <c r="K361" s="12"/>
    </row>
    <row r="362">
      <c r="A362" s="12"/>
      <c r="B362" s="12"/>
      <c r="C362" s="12"/>
      <c r="D362" s="12"/>
      <c r="E362" s="12"/>
      <c r="F362" s="12"/>
      <c r="G362" s="12"/>
      <c r="H362" s="12"/>
      <c r="I362" s="12"/>
      <c r="J362" s="12"/>
      <c r="K362" s="12"/>
    </row>
    <row r="363">
      <c r="A363" s="12"/>
      <c r="B363" s="12"/>
      <c r="C363" s="12"/>
      <c r="D363" s="12"/>
      <c r="E363" s="12"/>
      <c r="F363" s="12"/>
      <c r="G363" s="12"/>
      <c r="H363" s="12"/>
      <c r="I363" s="12"/>
      <c r="J363" s="12"/>
      <c r="K363" s="12"/>
    </row>
    <row r="364">
      <c r="A364" s="12"/>
      <c r="B364" s="12"/>
      <c r="C364" s="12"/>
      <c r="D364" s="12"/>
      <c r="E364" s="12"/>
      <c r="F364" s="12"/>
      <c r="G364" s="12"/>
      <c r="H364" s="12"/>
      <c r="I364" s="12"/>
      <c r="J364" s="12"/>
      <c r="K364" s="12"/>
    </row>
    <row r="365">
      <c r="A365" s="12"/>
      <c r="B365" s="12"/>
      <c r="C365" s="12"/>
      <c r="D365" s="12"/>
      <c r="E365" s="12"/>
      <c r="F365" s="12"/>
      <c r="G365" s="12"/>
      <c r="H365" s="12"/>
      <c r="I365" s="12"/>
      <c r="J365" s="12"/>
      <c r="K365" s="12"/>
    </row>
    <row r="366">
      <c r="A366" s="12"/>
      <c r="B366" s="12"/>
      <c r="C366" s="12"/>
      <c r="D366" s="12"/>
      <c r="E366" s="12"/>
      <c r="F366" s="12"/>
      <c r="G366" s="12"/>
      <c r="H366" s="12"/>
      <c r="I366" s="12"/>
      <c r="J366" s="12"/>
      <c r="K366" s="12"/>
    </row>
    <row r="367">
      <c r="A367" s="12"/>
      <c r="B367" s="12"/>
      <c r="C367" s="12"/>
      <c r="D367" s="12"/>
      <c r="E367" s="12"/>
      <c r="F367" s="12"/>
      <c r="G367" s="12"/>
      <c r="H367" s="12"/>
      <c r="I367" s="12"/>
      <c r="J367" s="12"/>
      <c r="K367" s="12"/>
    </row>
    <row r="368">
      <c r="A368" s="12"/>
      <c r="B368" s="12"/>
      <c r="C368" s="12"/>
      <c r="D368" s="12"/>
      <c r="E368" s="12"/>
      <c r="F368" s="12"/>
      <c r="G368" s="12"/>
      <c r="H368" s="12"/>
      <c r="I368" s="12"/>
      <c r="J368" s="12"/>
      <c r="K368" s="12"/>
    </row>
    <row r="369">
      <c r="A369" s="12"/>
      <c r="B369" s="12"/>
      <c r="C369" s="12"/>
      <c r="D369" s="12"/>
      <c r="E369" s="12"/>
      <c r="F369" s="12"/>
      <c r="G369" s="12"/>
      <c r="H369" s="12"/>
      <c r="I369" s="12"/>
      <c r="J369" s="12"/>
      <c r="K369" s="12"/>
    </row>
    <row r="370">
      <c r="A370" s="12"/>
      <c r="B370" s="12"/>
      <c r="C370" s="12"/>
      <c r="D370" s="12"/>
      <c r="E370" s="12"/>
      <c r="F370" s="12"/>
      <c r="G370" s="12"/>
      <c r="H370" s="12"/>
      <c r="I370" s="12"/>
      <c r="J370" s="12"/>
      <c r="K370" s="12"/>
    </row>
    <row r="371">
      <c r="A371" s="12"/>
      <c r="B371" s="12"/>
      <c r="C371" s="12"/>
      <c r="D371" s="12"/>
      <c r="E371" s="12"/>
      <c r="F371" s="12"/>
      <c r="G371" s="12"/>
      <c r="H371" s="12"/>
      <c r="I371" s="12"/>
      <c r="J371" s="12"/>
      <c r="K371" s="12"/>
    </row>
    <row r="372">
      <c r="A372" s="12"/>
      <c r="B372" s="12"/>
      <c r="C372" s="12"/>
      <c r="D372" s="12"/>
      <c r="E372" s="12"/>
      <c r="F372" s="12"/>
      <c r="G372" s="12"/>
      <c r="H372" s="12"/>
      <c r="I372" s="12"/>
      <c r="J372" s="12"/>
      <c r="K372" s="12"/>
    </row>
    <row r="373">
      <c r="A373" s="12"/>
      <c r="B373" s="12"/>
      <c r="C373" s="12"/>
      <c r="D373" s="12"/>
      <c r="E373" s="12"/>
      <c r="F373" s="12"/>
      <c r="G373" s="12"/>
      <c r="H373" s="12"/>
      <c r="I373" s="12"/>
      <c r="J373" s="12"/>
      <c r="K373" s="12"/>
    </row>
    <row r="374">
      <c r="A374" s="12"/>
      <c r="B374" s="12"/>
      <c r="C374" s="12"/>
      <c r="D374" s="12"/>
      <c r="E374" s="12"/>
      <c r="F374" s="12"/>
      <c r="G374" s="12"/>
      <c r="H374" s="12"/>
      <c r="I374" s="12"/>
      <c r="J374" s="12"/>
      <c r="K374" s="12"/>
    </row>
    <row r="375">
      <c r="A375" s="12"/>
      <c r="B375" s="12"/>
      <c r="C375" s="12"/>
      <c r="D375" s="12"/>
      <c r="E375" s="12"/>
      <c r="F375" s="12"/>
      <c r="G375" s="12"/>
      <c r="H375" s="12"/>
      <c r="I375" s="12"/>
      <c r="J375" s="12"/>
      <c r="K375" s="12"/>
    </row>
    <row r="376">
      <c r="A376" s="12"/>
      <c r="B376" s="12"/>
      <c r="C376" s="12"/>
      <c r="D376" s="12"/>
      <c r="E376" s="12"/>
      <c r="F376" s="12"/>
      <c r="G376" s="12"/>
      <c r="H376" s="12"/>
      <c r="I376" s="12"/>
      <c r="J376" s="12"/>
      <c r="K376" s="12"/>
    </row>
    <row r="377">
      <c r="A377" s="12"/>
      <c r="B377" s="12"/>
      <c r="C377" s="12"/>
      <c r="D377" s="12"/>
      <c r="E377" s="12"/>
      <c r="F377" s="12"/>
      <c r="G377" s="12"/>
      <c r="H377" s="12"/>
      <c r="I377" s="12"/>
      <c r="J377" s="12"/>
      <c r="K377" s="12"/>
    </row>
    <row r="378">
      <c r="A378" s="12"/>
      <c r="B378" s="12"/>
      <c r="C378" s="12"/>
      <c r="D378" s="12"/>
      <c r="E378" s="12"/>
      <c r="F378" s="12"/>
      <c r="G378" s="12"/>
      <c r="H378" s="12"/>
      <c r="I378" s="12"/>
      <c r="J378" s="12"/>
      <c r="K378" s="12"/>
    </row>
    <row r="379">
      <c r="A379" s="12"/>
      <c r="B379" s="12"/>
      <c r="C379" s="12"/>
      <c r="D379" s="12"/>
      <c r="E379" s="12"/>
      <c r="F379" s="12"/>
      <c r="G379" s="12"/>
      <c r="H379" s="12"/>
      <c r="I379" s="12"/>
      <c r="J379" s="12"/>
      <c r="K379" s="12"/>
    </row>
    <row r="380">
      <c r="A380" s="12"/>
      <c r="B380" s="12"/>
      <c r="C380" s="12"/>
      <c r="D380" s="12"/>
      <c r="E380" s="12"/>
      <c r="F380" s="12"/>
      <c r="G380" s="12"/>
      <c r="H380" s="12"/>
      <c r="I380" s="12"/>
      <c r="J380" s="12"/>
      <c r="K380" s="12"/>
    </row>
    <row r="381">
      <c r="A381" s="12"/>
      <c r="B381" s="12"/>
      <c r="C381" s="12"/>
      <c r="D381" s="12"/>
      <c r="E381" s="12"/>
      <c r="F381" s="12"/>
      <c r="G381" s="12"/>
      <c r="H381" s="12"/>
      <c r="I381" s="12"/>
      <c r="J381" s="12"/>
      <c r="K381" s="12"/>
    </row>
    <row r="382">
      <c r="A382" s="12"/>
      <c r="B382" s="12"/>
      <c r="C382" s="12"/>
      <c r="D382" s="12"/>
      <c r="E382" s="12"/>
      <c r="F382" s="12"/>
      <c r="G382" s="12"/>
      <c r="H382" s="12"/>
      <c r="I382" s="12"/>
      <c r="J382" s="12"/>
      <c r="K382" s="12"/>
    </row>
    <row r="383">
      <c r="A383" s="12"/>
      <c r="B383" s="12"/>
      <c r="C383" s="12"/>
      <c r="D383" s="12"/>
      <c r="E383" s="12"/>
      <c r="F383" s="12"/>
      <c r="G383" s="12"/>
      <c r="H383" s="12"/>
      <c r="I383" s="12"/>
      <c r="J383" s="12"/>
      <c r="K383" s="12"/>
    </row>
    <row r="384">
      <c r="A384" s="12"/>
      <c r="B384" s="12"/>
      <c r="C384" s="12"/>
      <c r="D384" s="12"/>
      <c r="E384" s="12"/>
      <c r="F384" s="12"/>
      <c r="G384" s="12"/>
      <c r="H384" s="12"/>
      <c r="I384" s="12"/>
      <c r="J384" s="12"/>
      <c r="K384" s="12"/>
    </row>
    <row r="385">
      <c r="A385" s="12"/>
      <c r="B385" s="12"/>
      <c r="C385" s="12"/>
      <c r="D385" s="12"/>
      <c r="E385" s="12"/>
      <c r="F385" s="12"/>
      <c r="G385" s="12"/>
      <c r="H385" s="12"/>
      <c r="I385" s="12"/>
      <c r="J385" s="12"/>
      <c r="K385" s="12"/>
    </row>
    <row r="386">
      <c r="A386" s="12"/>
      <c r="B386" s="12"/>
      <c r="C386" s="12"/>
      <c r="D386" s="12"/>
      <c r="E386" s="12"/>
      <c r="F386" s="12"/>
      <c r="G386" s="12"/>
      <c r="H386" s="12"/>
      <c r="I386" s="12"/>
      <c r="J386" s="12"/>
      <c r="K386" s="12"/>
    </row>
    <row r="387">
      <c r="A387" s="12"/>
      <c r="B387" s="12"/>
      <c r="C387" s="12"/>
      <c r="D387" s="12"/>
      <c r="E387" s="12"/>
      <c r="F387" s="12"/>
      <c r="G387" s="12"/>
      <c r="H387" s="12"/>
      <c r="I387" s="12"/>
      <c r="J387" s="12"/>
      <c r="K387" s="12"/>
    </row>
    <row r="388">
      <c r="A388" s="12"/>
      <c r="B388" s="12"/>
      <c r="C388" s="12"/>
      <c r="D388" s="12"/>
      <c r="E388" s="12"/>
      <c r="F388" s="12"/>
      <c r="G388" s="12"/>
      <c r="H388" s="12"/>
      <c r="I388" s="12"/>
      <c r="J388" s="12"/>
      <c r="K388" s="12"/>
    </row>
    <row r="389">
      <c r="A389" s="12"/>
      <c r="B389" s="12"/>
      <c r="C389" s="12"/>
      <c r="D389" s="12"/>
      <c r="E389" s="12"/>
      <c r="F389" s="12"/>
      <c r="G389" s="12"/>
      <c r="H389" s="12"/>
      <c r="I389" s="12"/>
      <c r="J389" s="12"/>
      <c r="K389" s="12"/>
    </row>
    <row r="390">
      <c r="A390" s="12"/>
      <c r="B390" s="12"/>
      <c r="C390" s="12"/>
      <c r="D390" s="12"/>
      <c r="E390" s="12"/>
      <c r="F390" s="12"/>
      <c r="G390" s="12"/>
      <c r="H390" s="12"/>
      <c r="I390" s="12"/>
      <c r="J390" s="12"/>
      <c r="K390" s="12"/>
    </row>
    <row r="391">
      <c r="A391" s="12"/>
      <c r="B391" s="12"/>
      <c r="C391" s="12"/>
      <c r="D391" s="12"/>
      <c r="E391" s="12"/>
      <c r="F391" s="12"/>
      <c r="G391" s="12"/>
      <c r="H391" s="12"/>
      <c r="I391" s="12"/>
      <c r="J391" s="12"/>
      <c r="K391" s="12"/>
    </row>
    <row r="392">
      <c r="A392" s="12"/>
      <c r="B392" s="12"/>
      <c r="C392" s="12"/>
      <c r="D392" s="12"/>
      <c r="E392" s="12"/>
      <c r="F392" s="12"/>
      <c r="G392" s="12"/>
      <c r="H392" s="12"/>
      <c r="I392" s="12"/>
      <c r="J392" s="12"/>
      <c r="K392" s="12"/>
    </row>
    <row r="393">
      <c r="A393" s="12"/>
      <c r="B393" s="12"/>
      <c r="C393" s="12"/>
      <c r="D393" s="12"/>
      <c r="E393" s="12"/>
      <c r="F393" s="12"/>
      <c r="G393" s="12"/>
      <c r="H393" s="12"/>
      <c r="I393" s="12"/>
      <c r="J393" s="12"/>
      <c r="K393" s="12"/>
    </row>
    <row r="394">
      <c r="A394" s="12"/>
      <c r="B394" s="12"/>
      <c r="C394" s="12"/>
      <c r="D394" s="12"/>
      <c r="E394" s="12"/>
      <c r="F394" s="12"/>
      <c r="G394" s="12"/>
      <c r="H394" s="12"/>
      <c r="I394" s="12"/>
      <c r="J394" s="12"/>
      <c r="K394" s="12"/>
    </row>
    <row r="395">
      <c r="A395" s="12"/>
      <c r="B395" s="12"/>
      <c r="C395" s="12"/>
      <c r="D395" s="12"/>
      <c r="E395" s="12"/>
      <c r="F395" s="12"/>
      <c r="G395" s="12"/>
      <c r="H395" s="12"/>
      <c r="I395" s="12"/>
      <c r="J395" s="12"/>
      <c r="K395" s="12"/>
    </row>
    <row r="396">
      <c r="A396" s="12"/>
      <c r="B396" s="12"/>
      <c r="C396" s="12"/>
      <c r="D396" s="12"/>
      <c r="E396" s="12"/>
      <c r="F396" s="12"/>
      <c r="G396" s="12"/>
      <c r="H396" s="12"/>
      <c r="I396" s="12"/>
      <c r="J396" s="12"/>
      <c r="K396" s="12"/>
    </row>
    <row r="397">
      <c r="A397" s="12"/>
      <c r="B397" s="12"/>
      <c r="C397" s="12"/>
      <c r="D397" s="12"/>
      <c r="E397" s="12"/>
      <c r="F397" s="12"/>
      <c r="G397" s="12"/>
      <c r="H397" s="12"/>
      <c r="I397" s="12"/>
      <c r="J397" s="12"/>
      <c r="K397" s="12"/>
    </row>
    <row r="398">
      <c r="A398" s="12"/>
      <c r="B398" s="12"/>
      <c r="C398" s="12"/>
      <c r="D398" s="12"/>
      <c r="E398" s="12"/>
      <c r="F398" s="12"/>
      <c r="G398" s="12"/>
      <c r="H398" s="12"/>
      <c r="I398" s="12"/>
      <c r="J398" s="12"/>
      <c r="K398" s="12"/>
    </row>
    <row r="399">
      <c r="A399" s="12"/>
      <c r="B399" s="12"/>
      <c r="C399" s="12"/>
      <c r="D399" s="12"/>
      <c r="E399" s="12"/>
      <c r="F399" s="12"/>
      <c r="G399" s="12"/>
      <c r="H399" s="12"/>
      <c r="I399" s="12"/>
      <c r="J399" s="12"/>
      <c r="K399" s="12"/>
    </row>
    <row r="400">
      <c r="A400" s="12"/>
      <c r="B400" s="12"/>
      <c r="C400" s="12"/>
      <c r="D400" s="12"/>
      <c r="E400" s="12"/>
      <c r="F400" s="12"/>
      <c r="G400" s="12"/>
      <c r="H400" s="12"/>
      <c r="I400" s="12"/>
      <c r="J400" s="12"/>
      <c r="K400" s="12"/>
    </row>
    <row r="401">
      <c r="A401" s="12"/>
      <c r="B401" s="12"/>
      <c r="C401" s="12"/>
      <c r="D401" s="12"/>
      <c r="E401" s="12"/>
      <c r="F401" s="12"/>
      <c r="G401" s="12"/>
      <c r="H401" s="12"/>
      <c r="I401" s="12"/>
      <c r="J401" s="12"/>
      <c r="K401" s="12"/>
    </row>
    <row r="402">
      <c r="A402" s="12"/>
      <c r="B402" s="12"/>
      <c r="C402" s="12"/>
      <c r="D402" s="12"/>
      <c r="E402" s="12"/>
      <c r="F402" s="12"/>
      <c r="G402" s="12"/>
      <c r="H402" s="12"/>
      <c r="I402" s="12"/>
      <c r="J402" s="12"/>
      <c r="K402" s="12"/>
    </row>
    <row r="403">
      <c r="A403" s="12"/>
      <c r="B403" s="12"/>
      <c r="C403" s="12"/>
      <c r="D403" s="12"/>
      <c r="E403" s="12"/>
      <c r="F403" s="12"/>
      <c r="G403" s="12"/>
      <c r="H403" s="12"/>
      <c r="I403" s="12"/>
      <c r="J403" s="12"/>
      <c r="K403" s="12"/>
    </row>
    <row r="404">
      <c r="A404" s="12"/>
      <c r="B404" s="12"/>
      <c r="C404" s="12"/>
      <c r="D404" s="12"/>
      <c r="E404" s="12"/>
      <c r="F404" s="12"/>
      <c r="G404" s="12"/>
      <c r="H404" s="12"/>
      <c r="I404" s="12"/>
      <c r="J404" s="12"/>
      <c r="K404" s="12"/>
    </row>
    <row r="405">
      <c r="A405" s="12"/>
      <c r="B405" s="12"/>
      <c r="C405" s="12"/>
      <c r="D405" s="12"/>
      <c r="E405" s="12"/>
      <c r="F405" s="12"/>
      <c r="G405" s="12"/>
      <c r="H405" s="12"/>
      <c r="I405" s="12"/>
      <c r="J405" s="12"/>
      <c r="K405" s="12"/>
    </row>
    <row r="406">
      <c r="A406" s="12"/>
      <c r="B406" s="12"/>
      <c r="C406" s="12"/>
      <c r="D406" s="12"/>
      <c r="E406" s="12"/>
      <c r="F406" s="12"/>
      <c r="G406" s="12"/>
      <c r="H406" s="12"/>
      <c r="I406" s="12"/>
      <c r="J406" s="12"/>
      <c r="K406" s="12"/>
    </row>
    <row r="407">
      <c r="A407" s="12"/>
      <c r="B407" s="12"/>
      <c r="C407" s="12"/>
      <c r="D407" s="12"/>
      <c r="E407" s="12"/>
      <c r="F407" s="12"/>
      <c r="G407" s="12"/>
      <c r="H407" s="12"/>
      <c r="I407" s="12"/>
      <c r="J407" s="12"/>
      <c r="K407" s="12"/>
    </row>
    <row r="408">
      <c r="A408" s="12"/>
      <c r="B408" s="12"/>
      <c r="C408" s="12"/>
      <c r="D408" s="12"/>
      <c r="E408" s="12"/>
      <c r="F408" s="12"/>
      <c r="G408" s="12"/>
      <c r="H408" s="12"/>
      <c r="I408" s="12"/>
      <c r="J408" s="12"/>
      <c r="K408" s="12"/>
    </row>
    <row r="409">
      <c r="A409" s="12"/>
      <c r="B409" s="12"/>
      <c r="C409" s="12"/>
      <c r="D409" s="12"/>
      <c r="E409" s="12"/>
      <c r="F409" s="12"/>
      <c r="G409" s="12"/>
      <c r="H409" s="12"/>
      <c r="I409" s="12"/>
      <c r="J409" s="12"/>
      <c r="K409" s="12"/>
    </row>
    <row r="410">
      <c r="A410" s="12"/>
      <c r="B410" s="12"/>
      <c r="C410" s="12"/>
      <c r="D410" s="12"/>
      <c r="E410" s="12"/>
      <c r="F410" s="12"/>
      <c r="G410" s="12"/>
      <c r="H410" s="12"/>
      <c r="I410" s="12"/>
      <c r="J410" s="12"/>
      <c r="K410" s="12"/>
    </row>
    <row r="411">
      <c r="A411" s="12"/>
      <c r="B411" s="12"/>
      <c r="C411" s="12"/>
      <c r="D411" s="12"/>
      <c r="E411" s="12"/>
      <c r="F411" s="12"/>
      <c r="G411" s="12"/>
      <c r="H411" s="12"/>
      <c r="I411" s="12"/>
      <c r="J411" s="12"/>
      <c r="K411" s="12"/>
    </row>
    <row r="412">
      <c r="A412" s="12"/>
      <c r="B412" s="12"/>
      <c r="C412" s="12"/>
      <c r="D412" s="12"/>
      <c r="E412" s="12"/>
      <c r="F412" s="12"/>
      <c r="G412" s="12"/>
      <c r="H412" s="12"/>
      <c r="I412" s="12"/>
      <c r="J412" s="12"/>
      <c r="K412" s="12"/>
    </row>
    <row r="413">
      <c r="A413" s="12"/>
      <c r="B413" s="12"/>
      <c r="C413" s="12"/>
      <c r="D413" s="12"/>
      <c r="E413" s="12"/>
      <c r="F413" s="12"/>
      <c r="G413" s="12"/>
      <c r="H413" s="12"/>
      <c r="I413" s="12"/>
      <c r="J413" s="12"/>
      <c r="K413" s="12"/>
    </row>
    <row r="414">
      <c r="A414" s="12"/>
      <c r="B414" s="12"/>
      <c r="C414" s="12"/>
      <c r="D414" s="12"/>
      <c r="E414" s="12"/>
      <c r="F414" s="12"/>
      <c r="G414" s="12"/>
      <c r="H414" s="12"/>
      <c r="I414" s="12"/>
      <c r="J414" s="12"/>
      <c r="K414" s="12"/>
    </row>
    <row r="415">
      <c r="A415" s="12"/>
      <c r="B415" s="12"/>
      <c r="C415" s="12"/>
      <c r="D415" s="12"/>
      <c r="E415" s="12"/>
      <c r="F415" s="12"/>
      <c r="G415" s="12"/>
      <c r="H415" s="12"/>
      <c r="I415" s="12"/>
      <c r="J415" s="12"/>
      <c r="K415" s="12"/>
    </row>
    <row r="416">
      <c r="A416" s="12"/>
      <c r="B416" s="12"/>
      <c r="C416" s="12"/>
      <c r="D416" s="12"/>
      <c r="E416" s="12"/>
      <c r="F416" s="12"/>
      <c r="G416" s="12"/>
      <c r="H416" s="12"/>
      <c r="I416" s="12"/>
      <c r="J416" s="12"/>
      <c r="K416" s="12"/>
    </row>
    <row r="417">
      <c r="A417" s="12"/>
      <c r="B417" s="12"/>
      <c r="C417" s="12"/>
      <c r="D417" s="12"/>
      <c r="E417" s="12"/>
      <c r="F417" s="12"/>
      <c r="G417" s="12"/>
      <c r="H417" s="12"/>
      <c r="I417" s="12"/>
      <c r="J417" s="12"/>
      <c r="K417" s="12"/>
    </row>
    <row r="418">
      <c r="A418" s="12"/>
      <c r="B418" s="12"/>
      <c r="C418" s="12"/>
      <c r="D418" s="12"/>
      <c r="E418" s="12"/>
      <c r="F418" s="12"/>
      <c r="G418" s="12"/>
      <c r="H418" s="12"/>
      <c r="I418" s="12"/>
      <c r="J418" s="12"/>
      <c r="K418" s="12"/>
    </row>
    <row r="419">
      <c r="A419" s="12"/>
      <c r="B419" s="12"/>
      <c r="C419" s="12"/>
      <c r="D419" s="12"/>
      <c r="E419" s="12"/>
      <c r="F419" s="12"/>
      <c r="G419" s="12"/>
      <c r="H419" s="12"/>
      <c r="I419" s="12"/>
      <c r="J419" s="12"/>
      <c r="K419" s="12"/>
    </row>
    <row r="420">
      <c r="A420" s="12"/>
      <c r="B420" s="12"/>
      <c r="C420" s="12"/>
      <c r="D420" s="12"/>
      <c r="E420" s="12"/>
      <c r="F420" s="12"/>
      <c r="G420" s="12"/>
      <c r="H420" s="12"/>
      <c r="I420" s="12"/>
      <c r="J420" s="12"/>
      <c r="K420" s="12"/>
    </row>
    <row r="421">
      <c r="A421" s="12"/>
      <c r="B421" s="12"/>
      <c r="C421" s="12"/>
      <c r="D421" s="12"/>
      <c r="E421" s="12"/>
      <c r="F421" s="12"/>
      <c r="G421" s="12"/>
      <c r="H421" s="12"/>
      <c r="I421" s="12"/>
      <c r="J421" s="12"/>
      <c r="K421" s="12"/>
    </row>
    <row r="422">
      <c r="A422" s="12"/>
      <c r="B422" s="12"/>
      <c r="C422" s="12"/>
      <c r="D422" s="12"/>
      <c r="E422" s="12"/>
      <c r="F422" s="12"/>
      <c r="G422" s="12"/>
      <c r="H422" s="12"/>
      <c r="I422" s="12"/>
      <c r="J422" s="12"/>
      <c r="K422" s="12"/>
    </row>
    <row r="423">
      <c r="A423" s="12"/>
      <c r="B423" s="12"/>
      <c r="C423" s="12"/>
      <c r="D423" s="12"/>
      <c r="E423" s="12"/>
      <c r="F423" s="12"/>
      <c r="G423" s="12"/>
      <c r="H423" s="12"/>
      <c r="I423" s="12"/>
      <c r="J423" s="12"/>
      <c r="K423" s="12"/>
    </row>
    <row r="424">
      <c r="A424" s="12"/>
      <c r="B424" s="12"/>
      <c r="C424" s="12"/>
      <c r="D424" s="12"/>
      <c r="E424" s="12"/>
      <c r="F424" s="12"/>
      <c r="G424" s="12"/>
      <c r="H424" s="12"/>
      <c r="I424" s="12"/>
      <c r="J424" s="12"/>
      <c r="K424" s="12"/>
    </row>
    <row r="425">
      <c r="A425" s="12"/>
      <c r="B425" s="12"/>
      <c r="C425" s="12"/>
      <c r="D425" s="12"/>
      <c r="E425" s="12"/>
      <c r="F425" s="12"/>
      <c r="G425" s="12"/>
      <c r="H425" s="12"/>
      <c r="I425" s="12"/>
      <c r="J425" s="12"/>
      <c r="K425" s="12"/>
    </row>
    <row r="426">
      <c r="A426" s="12"/>
      <c r="B426" s="12"/>
      <c r="C426" s="12"/>
      <c r="D426" s="12"/>
      <c r="E426" s="12"/>
      <c r="F426" s="12"/>
      <c r="G426" s="12"/>
      <c r="H426" s="12"/>
      <c r="I426" s="12"/>
      <c r="J426" s="12"/>
      <c r="K426" s="12"/>
    </row>
    <row r="427">
      <c r="A427" s="12"/>
      <c r="B427" s="12"/>
      <c r="C427" s="12"/>
      <c r="D427" s="12"/>
      <c r="E427" s="12"/>
      <c r="F427" s="12"/>
      <c r="G427" s="12"/>
      <c r="H427" s="12"/>
      <c r="I427" s="12"/>
      <c r="J427" s="12"/>
      <c r="K427" s="12"/>
    </row>
    <row r="428">
      <c r="A428" s="12"/>
      <c r="B428" s="12"/>
      <c r="C428" s="12"/>
      <c r="D428" s="12"/>
      <c r="E428" s="12"/>
      <c r="F428" s="12"/>
      <c r="G428" s="12"/>
      <c r="H428" s="12"/>
      <c r="I428" s="12"/>
      <c r="J428" s="12"/>
      <c r="K428" s="12"/>
    </row>
    <row r="429">
      <c r="A429" s="12"/>
      <c r="B429" s="12"/>
      <c r="C429" s="12"/>
      <c r="D429" s="12"/>
      <c r="E429" s="12"/>
      <c r="F429" s="12"/>
      <c r="G429" s="12"/>
      <c r="H429" s="12"/>
      <c r="I429" s="12"/>
      <c r="J429" s="12"/>
      <c r="K429" s="12"/>
    </row>
    <row r="430">
      <c r="A430" s="12"/>
      <c r="B430" s="12"/>
      <c r="C430" s="12"/>
      <c r="D430" s="12"/>
      <c r="E430" s="12"/>
      <c r="F430" s="12"/>
      <c r="G430" s="12"/>
      <c r="H430" s="12"/>
      <c r="I430" s="12"/>
      <c r="J430" s="12"/>
      <c r="K430" s="12"/>
    </row>
    <row r="431">
      <c r="A431" s="12"/>
      <c r="B431" s="12"/>
      <c r="C431" s="12"/>
      <c r="D431" s="12"/>
      <c r="E431" s="12"/>
      <c r="F431" s="12"/>
      <c r="G431" s="12"/>
      <c r="H431" s="12"/>
      <c r="I431" s="12"/>
      <c r="J431" s="12"/>
      <c r="K431" s="12"/>
    </row>
    <row r="432">
      <c r="A432" s="12"/>
      <c r="B432" s="12"/>
      <c r="C432" s="12"/>
      <c r="D432" s="12"/>
      <c r="E432" s="12"/>
      <c r="F432" s="12"/>
      <c r="G432" s="12"/>
      <c r="H432" s="12"/>
      <c r="I432" s="12"/>
      <c r="J432" s="12"/>
      <c r="K432" s="12"/>
    </row>
    <row r="433">
      <c r="A433" s="12"/>
      <c r="B433" s="12"/>
      <c r="C433" s="12"/>
      <c r="D433" s="12"/>
      <c r="E433" s="12"/>
      <c r="F433" s="12"/>
      <c r="G433" s="12"/>
      <c r="H433" s="12"/>
      <c r="I433" s="12"/>
      <c r="J433" s="12"/>
      <c r="K433" s="12"/>
    </row>
    <row r="434">
      <c r="A434" s="12"/>
      <c r="B434" s="12"/>
      <c r="C434" s="12"/>
      <c r="D434" s="12"/>
      <c r="E434" s="12"/>
      <c r="F434" s="12"/>
      <c r="G434" s="12"/>
      <c r="H434" s="12"/>
      <c r="I434" s="12"/>
      <c r="J434" s="12"/>
      <c r="K434" s="12"/>
    </row>
    <row r="435">
      <c r="A435" s="12"/>
      <c r="B435" s="12"/>
      <c r="C435" s="12"/>
      <c r="D435" s="12"/>
      <c r="E435" s="12"/>
      <c r="F435" s="12"/>
      <c r="G435" s="12"/>
      <c r="H435" s="12"/>
      <c r="I435" s="12"/>
      <c r="J435" s="12"/>
      <c r="K435" s="12"/>
    </row>
    <row r="436">
      <c r="A436" s="12"/>
      <c r="B436" s="12"/>
      <c r="C436" s="12"/>
      <c r="D436" s="12"/>
      <c r="E436" s="12"/>
      <c r="F436" s="12"/>
      <c r="G436" s="12"/>
      <c r="H436" s="12"/>
      <c r="I436" s="12"/>
      <c r="J436" s="12"/>
      <c r="K436" s="12"/>
    </row>
    <row r="437">
      <c r="A437" s="12"/>
      <c r="B437" s="12"/>
      <c r="C437" s="12"/>
      <c r="D437" s="12"/>
      <c r="E437" s="12"/>
      <c r="F437" s="12"/>
      <c r="G437" s="12"/>
      <c r="H437" s="12"/>
      <c r="I437" s="12"/>
      <c r="J437" s="12"/>
      <c r="K437" s="12"/>
    </row>
    <row r="438">
      <c r="A438" s="12"/>
      <c r="B438" s="12"/>
      <c r="C438" s="12"/>
      <c r="D438" s="12"/>
      <c r="E438" s="12"/>
      <c r="F438" s="12"/>
      <c r="G438" s="12"/>
      <c r="H438" s="12"/>
      <c r="I438" s="12"/>
      <c r="J438" s="12"/>
      <c r="K438" s="12"/>
    </row>
    <row r="439">
      <c r="A439" s="12"/>
      <c r="B439" s="12"/>
      <c r="C439" s="12"/>
      <c r="D439" s="12"/>
      <c r="E439" s="12"/>
      <c r="F439" s="12"/>
      <c r="G439" s="12"/>
      <c r="H439" s="12"/>
      <c r="I439" s="12"/>
      <c r="J439" s="12"/>
      <c r="K439" s="12"/>
    </row>
    <row r="440">
      <c r="A440" s="12"/>
      <c r="B440" s="12"/>
      <c r="C440" s="12"/>
      <c r="D440" s="12"/>
      <c r="E440" s="12"/>
      <c r="F440" s="12"/>
      <c r="G440" s="12"/>
      <c r="H440" s="12"/>
      <c r="I440" s="12"/>
      <c r="J440" s="12"/>
      <c r="K440" s="12"/>
    </row>
    <row r="441">
      <c r="A441" s="12"/>
      <c r="B441" s="12"/>
      <c r="C441" s="12"/>
      <c r="D441" s="12"/>
      <c r="E441" s="12"/>
      <c r="F441" s="12"/>
      <c r="G441" s="12"/>
      <c r="H441" s="12"/>
      <c r="I441" s="12"/>
      <c r="J441" s="12"/>
      <c r="K441" s="12"/>
    </row>
    <row r="442">
      <c r="A442" s="12"/>
      <c r="B442" s="12"/>
      <c r="C442" s="12"/>
      <c r="D442" s="12"/>
      <c r="E442" s="12"/>
      <c r="F442" s="12"/>
      <c r="G442" s="12"/>
      <c r="H442" s="12"/>
      <c r="I442" s="12"/>
      <c r="J442" s="12"/>
      <c r="K442" s="12"/>
    </row>
    <row r="443">
      <c r="A443" s="12"/>
      <c r="B443" s="12"/>
      <c r="C443" s="12"/>
      <c r="D443" s="12"/>
      <c r="E443" s="12"/>
      <c r="F443" s="12"/>
      <c r="G443" s="12"/>
      <c r="H443" s="12"/>
      <c r="I443" s="12"/>
      <c r="J443" s="12"/>
      <c r="K443" s="12"/>
    </row>
    <row r="444">
      <c r="A444" s="12"/>
      <c r="B444" s="12"/>
      <c r="C444" s="12"/>
      <c r="D444" s="12"/>
      <c r="E444" s="12"/>
      <c r="F444" s="12"/>
      <c r="G444" s="12"/>
      <c r="H444" s="12"/>
      <c r="I444" s="12"/>
      <c r="J444" s="12"/>
      <c r="K444" s="12"/>
    </row>
    <row r="445">
      <c r="A445" s="12"/>
      <c r="B445" s="12"/>
      <c r="C445" s="12"/>
      <c r="D445" s="12"/>
      <c r="E445" s="12"/>
      <c r="F445" s="12"/>
      <c r="G445" s="12"/>
      <c r="H445" s="12"/>
      <c r="I445" s="12"/>
      <c r="J445" s="12"/>
      <c r="K445" s="12"/>
    </row>
    <row r="446">
      <c r="A446" s="12"/>
      <c r="B446" s="12"/>
      <c r="C446" s="12"/>
      <c r="D446" s="12"/>
      <c r="E446" s="12"/>
      <c r="F446" s="12"/>
      <c r="G446" s="12"/>
      <c r="H446" s="12"/>
      <c r="I446" s="12"/>
      <c r="J446" s="12"/>
      <c r="K446" s="12"/>
    </row>
    <row r="447">
      <c r="A447" s="12"/>
      <c r="B447" s="12"/>
      <c r="C447" s="12"/>
      <c r="D447" s="12"/>
      <c r="E447" s="12"/>
      <c r="F447" s="12"/>
      <c r="G447" s="12"/>
      <c r="H447" s="12"/>
      <c r="I447" s="12"/>
      <c r="J447" s="12"/>
      <c r="K447" s="12"/>
    </row>
    <row r="448">
      <c r="A448" s="12"/>
      <c r="B448" s="12"/>
      <c r="C448" s="12"/>
      <c r="D448" s="12"/>
      <c r="E448" s="12"/>
      <c r="F448" s="12"/>
      <c r="G448" s="12"/>
      <c r="H448" s="12"/>
      <c r="I448" s="12"/>
      <c r="J448" s="12"/>
      <c r="K448" s="12"/>
    </row>
    <row r="449">
      <c r="A449" s="12"/>
      <c r="B449" s="12"/>
      <c r="C449" s="12"/>
      <c r="D449" s="12"/>
      <c r="E449" s="12"/>
      <c r="F449" s="12"/>
      <c r="G449" s="12"/>
      <c r="H449" s="12"/>
      <c r="I449" s="12"/>
      <c r="J449" s="12"/>
      <c r="K449" s="12"/>
    </row>
    <row r="450">
      <c r="A450" s="12"/>
      <c r="B450" s="12"/>
      <c r="C450" s="12"/>
      <c r="D450" s="12"/>
      <c r="E450" s="12"/>
      <c r="F450" s="12"/>
      <c r="G450" s="12"/>
      <c r="H450" s="12"/>
      <c r="I450" s="12"/>
      <c r="J450" s="12"/>
      <c r="K450" s="12"/>
    </row>
    <row r="451">
      <c r="A451" s="12"/>
      <c r="B451" s="12"/>
      <c r="C451" s="12"/>
      <c r="D451" s="12"/>
      <c r="E451" s="12"/>
      <c r="F451" s="12"/>
      <c r="G451" s="12"/>
      <c r="H451" s="12"/>
      <c r="I451" s="12"/>
      <c r="J451" s="12"/>
      <c r="K451" s="12"/>
    </row>
    <row r="452">
      <c r="A452" s="12"/>
      <c r="B452" s="12"/>
      <c r="C452" s="12"/>
      <c r="D452" s="12"/>
      <c r="E452" s="12"/>
      <c r="F452" s="12"/>
      <c r="G452" s="12"/>
      <c r="H452" s="12"/>
      <c r="I452" s="12"/>
      <c r="J452" s="12"/>
      <c r="K452" s="12"/>
    </row>
    <row r="453">
      <c r="A453" s="12"/>
      <c r="B453" s="12"/>
      <c r="C453" s="12"/>
      <c r="D453" s="12"/>
      <c r="E453" s="12"/>
      <c r="F453" s="12"/>
      <c r="G453" s="12"/>
      <c r="H453" s="12"/>
      <c r="I453" s="12"/>
      <c r="J453" s="12"/>
      <c r="K453" s="12"/>
    </row>
    <row r="454">
      <c r="A454" s="12"/>
      <c r="B454" s="12"/>
      <c r="C454" s="12"/>
      <c r="D454" s="12"/>
      <c r="E454" s="12"/>
      <c r="F454" s="12"/>
      <c r="G454" s="12"/>
      <c r="H454" s="12"/>
      <c r="I454" s="12"/>
      <c r="J454" s="12"/>
      <c r="K454" s="12"/>
    </row>
    <row r="455">
      <c r="A455" s="12"/>
      <c r="B455" s="12"/>
      <c r="C455" s="12"/>
      <c r="D455" s="12"/>
      <c r="E455" s="12"/>
      <c r="F455" s="12"/>
      <c r="G455" s="12"/>
      <c r="H455" s="12"/>
      <c r="I455" s="12"/>
      <c r="J455" s="12"/>
      <c r="K455" s="12"/>
    </row>
    <row r="456">
      <c r="A456" s="12"/>
      <c r="B456" s="12"/>
      <c r="C456" s="12"/>
      <c r="D456" s="12"/>
      <c r="E456" s="12"/>
      <c r="F456" s="12"/>
      <c r="G456" s="12"/>
      <c r="H456" s="12"/>
      <c r="I456" s="12"/>
      <c r="J456" s="12"/>
      <c r="K456" s="12"/>
    </row>
    <row r="457">
      <c r="A457" s="12"/>
      <c r="B457" s="12"/>
      <c r="C457" s="12"/>
      <c r="D457" s="12"/>
      <c r="E457" s="12"/>
      <c r="F457" s="12"/>
      <c r="G457" s="12"/>
      <c r="H457" s="12"/>
      <c r="I457" s="12"/>
      <c r="J457" s="12"/>
      <c r="K457" s="12"/>
    </row>
    <row r="458">
      <c r="A458" s="12"/>
      <c r="B458" s="12"/>
      <c r="C458" s="12"/>
      <c r="D458" s="12"/>
      <c r="E458" s="12"/>
      <c r="F458" s="12"/>
      <c r="G458" s="12"/>
      <c r="H458" s="12"/>
      <c r="I458" s="12"/>
      <c r="J458" s="12"/>
      <c r="K458" s="12"/>
    </row>
    <row r="459">
      <c r="A459" s="12"/>
      <c r="B459" s="12"/>
      <c r="C459" s="12"/>
      <c r="D459" s="12"/>
      <c r="E459" s="12"/>
      <c r="F459" s="12"/>
      <c r="G459" s="12"/>
      <c r="H459" s="12"/>
      <c r="I459" s="12"/>
      <c r="J459" s="12"/>
      <c r="K459" s="12"/>
    </row>
    <row r="460">
      <c r="A460" s="12"/>
      <c r="B460" s="12"/>
      <c r="C460" s="12"/>
      <c r="D460" s="12"/>
      <c r="E460" s="12"/>
      <c r="F460" s="12"/>
      <c r="G460" s="12"/>
      <c r="H460" s="12"/>
      <c r="I460" s="12"/>
      <c r="J460" s="12"/>
      <c r="K460" s="12"/>
    </row>
    <row r="461">
      <c r="A461" s="12"/>
      <c r="B461" s="12"/>
      <c r="C461" s="12"/>
      <c r="D461" s="12"/>
      <c r="E461" s="12"/>
      <c r="F461" s="12"/>
      <c r="G461" s="12"/>
      <c r="H461" s="12"/>
      <c r="I461" s="12"/>
      <c r="J461" s="12"/>
      <c r="K461" s="12"/>
    </row>
    <row r="462">
      <c r="A462" s="12"/>
      <c r="B462" s="12"/>
      <c r="C462" s="12"/>
      <c r="D462" s="12"/>
      <c r="E462" s="12"/>
      <c r="F462" s="12"/>
      <c r="G462" s="12"/>
      <c r="H462" s="12"/>
      <c r="I462" s="12"/>
      <c r="J462" s="12"/>
      <c r="K462" s="12"/>
    </row>
    <row r="463">
      <c r="A463" s="12"/>
      <c r="B463" s="12"/>
      <c r="C463" s="12"/>
      <c r="D463" s="12"/>
      <c r="E463" s="12"/>
      <c r="F463" s="12"/>
      <c r="G463" s="12"/>
      <c r="H463" s="12"/>
      <c r="I463" s="12"/>
      <c r="J463" s="12"/>
      <c r="K463" s="12"/>
    </row>
    <row r="464">
      <c r="A464" s="12"/>
      <c r="B464" s="12"/>
      <c r="C464" s="12"/>
      <c r="D464" s="12"/>
      <c r="E464" s="12"/>
      <c r="F464" s="12"/>
      <c r="G464" s="12"/>
      <c r="H464" s="12"/>
      <c r="I464" s="12"/>
      <c r="J464" s="12"/>
      <c r="K464" s="12"/>
    </row>
    <row r="465">
      <c r="A465" s="12"/>
      <c r="B465" s="12"/>
      <c r="C465" s="12"/>
      <c r="D465" s="12"/>
      <c r="E465" s="12"/>
      <c r="F465" s="12"/>
      <c r="G465" s="12"/>
      <c r="H465" s="12"/>
      <c r="I465" s="12"/>
      <c r="J465" s="12"/>
      <c r="K465" s="12"/>
    </row>
    <row r="466">
      <c r="A466" s="12"/>
      <c r="B466" s="12"/>
      <c r="C466" s="12"/>
      <c r="D466" s="12"/>
      <c r="E466" s="12"/>
      <c r="F466" s="12"/>
      <c r="G466" s="12"/>
      <c r="H466" s="12"/>
      <c r="I466" s="12"/>
      <c r="J466" s="12"/>
      <c r="K466" s="12"/>
    </row>
    <row r="467">
      <c r="A467" s="12"/>
      <c r="B467" s="12"/>
      <c r="C467" s="12"/>
      <c r="D467" s="12"/>
      <c r="E467" s="12"/>
      <c r="F467" s="12"/>
      <c r="G467" s="12"/>
      <c r="H467" s="12"/>
      <c r="I467" s="12"/>
      <c r="J467" s="12"/>
      <c r="K467" s="12"/>
    </row>
    <row r="468">
      <c r="A468" s="12"/>
      <c r="B468" s="12"/>
      <c r="C468" s="12"/>
      <c r="D468" s="12"/>
      <c r="E468" s="12"/>
      <c r="F468" s="12"/>
      <c r="G468" s="12"/>
      <c r="H468" s="12"/>
      <c r="I468" s="12"/>
      <c r="J468" s="12"/>
      <c r="K468" s="12"/>
    </row>
    <row r="469">
      <c r="A469" s="12"/>
      <c r="B469" s="12"/>
      <c r="C469" s="12"/>
      <c r="D469" s="12"/>
      <c r="E469" s="12"/>
      <c r="F469" s="12"/>
      <c r="G469" s="12"/>
      <c r="H469" s="12"/>
      <c r="I469" s="12"/>
      <c r="J469" s="12"/>
      <c r="K469" s="12"/>
    </row>
    <row r="470">
      <c r="A470" s="12"/>
      <c r="B470" s="12"/>
      <c r="C470" s="12"/>
      <c r="D470" s="12"/>
      <c r="E470" s="12"/>
      <c r="F470" s="12"/>
      <c r="G470" s="12"/>
      <c r="H470" s="12"/>
      <c r="I470" s="12"/>
      <c r="J470" s="12"/>
      <c r="K470" s="12"/>
    </row>
    <row r="471">
      <c r="A471" s="12"/>
      <c r="B471" s="12"/>
      <c r="C471" s="12"/>
      <c r="D471" s="12"/>
      <c r="E471" s="12"/>
      <c r="F471" s="12"/>
      <c r="G471" s="12"/>
      <c r="H471" s="12"/>
      <c r="I471" s="12"/>
      <c r="J471" s="12"/>
      <c r="K471" s="12"/>
    </row>
    <row r="472">
      <c r="A472" s="12"/>
      <c r="B472" s="12"/>
      <c r="C472" s="12"/>
      <c r="D472" s="12"/>
      <c r="E472" s="12"/>
      <c r="F472" s="12"/>
      <c r="G472" s="12"/>
      <c r="H472" s="12"/>
      <c r="I472" s="12"/>
      <c r="J472" s="12"/>
      <c r="K472" s="12"/>
    </row>
    <row r="473">
      <c r="A473" s="12"/>
      <c r="B473" s="12"/>
      <c r="C473" s="12"/>
      <c r="D473" s="12"/>
      <c r="E473" s="12"/>
      <c r="F473" s="12"/>
      <c r="G473" s="12"/>
      <c r="H473" s="12"/>
      <c r="I473" s="12"/>
      <c r="J473" s="12"/>
      <c r="K473" s="12"/>
    </row>
    <row r="474">
      <c r="A474" s="12"/>
      <c r="B474" s="12"/>
      <c r="C474" s="12"/>
      <c r="D474" s="12"/>
      <c r="E474" s="12"/>
      <c r="F474" s="12"/>
      <c r="G474" s="12"/>
      <c r="H474" s="12"/>
      <c r="I474" s="12"/>
      <c r="J474" s="12"/>
      <c r="K474" s="12"/>
    </row>
    <row r="475">
      <c r="A475" s="12"/>
      <c r="B475" s="12"/>
      <c r="C475" s="12"/>
      <c r="D475" s="12"/>
      <c r="E475" s="12"/>
      <c r="F475" s="12"/>
      <c r="G475" s="12"/>
      <c r="H475" s="12"/>
      <c r="I475" s="12"/>
      <c r="J475" s="12"/>
      <c r="K475" s="12"/>
    </row>
    <row r="476">
      <c r="A476" s="12"/>
      <c r="B476" s="12"/>
      <c r="C476" s="12"/>
      <c r="D476" s="12"/>
      <c r="E476" s="12"/>
      <c r="F476" s="12"/>
      <c r="G476" s="12"/>
      <c r="H476" s="12"/>
      <c r="I476" s="12"/>
      <c r="J476" s="12"/>
      <c r="K476" s="12"/>
    </row>
    <row r="477">
      <c r="A477" s="12"/>
      <c r="B477" s="12"/>
      <c r="C477" s="12"/>
      <c r="D477" s="12"/>
      <c r="E477" s="12"/>
      <c r="F477" s="12"/>
      <c r="G477" s="12"/>
      <c r="H477" s="12"/>
      <c r="I477" s="12"/>
      <c r="J477" s="12"/>
      <c r="K477" s="12"/>
    </row>
    <row r="478">
      <c r="A478" s="12"/>
      <c r="B478" s="12"/>
      <c r="C478" s="12"/>
      <c r="D478" s="12"/>
      <c r="E478" s="12"/>
      <c r="F478" s="12"/>
      <c r="G478" s="12"/>
      <c r="H478" s="12"/>
      <c r="I478" s="12"/>
      <c r="J478" s="12"/>
      <c r="K478" s="12"/>
    </row>
    <row r="479">
      <c r="A479" s="12"/>
      <c r="B479" s="12"/>
      <c r="C479" s="12"/>
      <c r="D479" s="12"/>
      <c r="E479" s="12"/>
      <c r="F479" s="12"/>
      <c r="G479" s="12"/>
      <c r="H479" s="12"/>
      <c r="I479" s="12"/>
      <c r="J479" s="12"/>
      <c r="K479" s="12"/>
    </row>
    <row r="480">
      <c r="A480" s="12"/>
      <c r="B480" s="12"/>
      <c r="C480" s="12"/>
      <c r="D480" s="12"/>
      <c r="E480" s="12"/>
      <c r="F480" s="12"/>
      <c r="G480" s="12"/>
      <c r="H480" s="12"/>
      <c r="I480" s="12"/>
      <c r="J480" s="12"/>
      <c r="K480" s="12"/>
    </row>
    <row r="481">
      <c r="A481" s="12"/>
      <c r="B481" s="12"/>
      <c r="C481" s="12"/>
      <c r="D481" s="12"/>
      <c r="E481" s="12"/>
      <c r="F481" s="12"/>
      <c r="G481" s="12"/>
      <c r="H481" s="12"/>
      <c r="I481" s="12"/>
      <c r="J481" s="12"/>
      <c r="K481" s="12"/>
    </row>
    <row r="482">
      <c r="A482" s="12"/>
      <c r="B482" s="12"/>
      <c r="C482" s="12"/>
      <c r="D482" s="12"/>
      <c r="E482" s="12"/>
      <c r="F482" s="12"/>
      <c r="G482" s="12"/>
      <c r="H482" s="12"/>
      <c r="I482" s="12"/>
      <c r="J482" s="12"/>
      <c r="K482" s="12"/>
    </row>
    <row r="483">
      <c r="A483" s="12"/>
      <c r="B483" s="12"/>
      <c r="C483" s="12"/>
      <c r="D483" s="12"/>
      <c r="E483" s="12"/>
      <c r="F483" s="12"/>
      <c r="G483" s="12"/>
      <c r="H483" s="12"/>
      <c r="I483" s="12"/>
      <c r="J483" s="12"/>
      <c r="K483" s="12"/>
    </row>
    <row r="484">
      <c r="A484" s="12"/>
      <c r="B484" s="12"/>
      <c r="C484" s="12"/>
      <c r="D484" s="12"/>
      <c r="E484" s="12"/>
      <c r="F484" s="12"/>
      <c r="G484" s="12"/>
      <c r="H484" s="12"/>
      <c r="I484" s="12"/>
      <c r="J484" s="12"/>
      <c r="K484" s="12"/>
    </row>
    <row r="485">
      <c r="A485" s="12"/>
      <c r="B485" s="12"/>
      <c r="C485" s="12"/>
      <c r="D485" s="12"/>
      <c r="E485" s="12"/>
      <c r="F485" s="12"/>
      <c r="G485" s="12"/>
      <c r="H485" s="12"/>
      <c r="I485" s="12"/>
      <c r="J485" s="12"/>
      <c r="K485" s="12"/>
    </row>
    <row r="486">
      <c r="A486" s="12"/>
      <c r="B486" s="12"/>
      <c r="C486" s="12"/>
      <c r="D486" s="12"/>
      <c r="E486" s="12"/>
      <c r="F486" s="12"/>
      <c r="G486" s="12"/>
      <c r="H486" s="12"/>
      <c r="I486" s="12"/>
      <c r="J486" s="12"/>
      <c r="K486" s="12"/>
    </row>
    <row r="487">
      <c r="A487" s="12"/>
      <c r="B487" s="12"/>
      <c r="C487" s="12"/>
      <c r="D487" s="12"/>
      <c r="E487" s="12"/>
      <c r="F487" s="12"/>
      <c r="G487" s="12"/>
      <c r="H487" s="12"/>
      <c r="I487" s="12"/>
      <c r="J487" s="12"/>
      <c r="K487" s="12"/>
    </row>
    <row r="488">
      <c r="A488" s="12"/>
      <c r="B488" s="12"/>
      <c r="C488" s="12"/>
      <c r="D488" s="12"/>
      <c r="E488" s="12"/>
      <c r="F488" s="12"/>
      <c r="G488" s="12"/>
      <c r="H488" s="12"/>
      <c r="I488" s="12"/>
      <c r="J488" s="12"/>
      <c r="K488" s="12"/>
    </row>
    <row r="489">
      <c r="A489" s="12"/>
      <c r="B489" s="12"/>
      <c r="C489" s="12"/>
      <c r="D489" s="12"/>
      <c r="E489" s="12"/>
      <c r="F489" s="12"/>
      <c r="G489" s="12"/>
      <c r="H489" s="12"/>
      <c r="I489" s="12"/>
      <c r="J489" s="12"/>
      <c r="K489" s="12"/>
    </row>
    <row r="490">
      <c r="A490" s="12"/>
      <c r="B490" s="12"/>
      <c r="C490" s="12"/>
      <c r="D490" s="12"/>
      <c r="E490" s="12"/>
      <c r="F490" s="12"/>
      <c r="G490" s="12"/>
      <c r="H490" s="12"/>
      <c r="I490" s="12"/>
      <c r="J490" s="12"/>
      <c r="K490" s="12"/>
    </row>
    <row r="491">
      <c r="A491" s="12"/>
      <c r="B491" s="12"/>
      <c r="C491" s="12"/>
      <c r="D491" s="12"/>
      <c r="E491" s="12"/>
      <c r="F491" s="12"/>
      <c r="G491" s="12"/>
      <c r="H491" s="12"/>
      <c r="I491" s="12"/>
      <c r="J491" s="12"/>
      <c r="K491" s="12"/>
    </row>
    <row r="492">
      <c r="A492" s="12"/>
      <c r="B492" s="12"/>
      <c r="C492" s="12"/>
      <c r="D492" s="12"/>
      <c r="E492" s="12"/>
      <c r="F492" s="12"/>
      <c r="G492" s="12"/>
      <c r="H492" s="12"/>
      <c r="I492" s="12"/>
      <c r="J492" s="12"/>
      <c r="K492" s="12"/>
    </row>
    <row r="493">
      <c r="A493" s="12"/>
      <c r="B493" s="12"/>
      <c r="C493" s="12"/>
      <c r="D493" s="12"/>
      <c r="E493" s="12"/>
      <c r="F493" s="12"/>
      <c r="G493" s="12"/>
      <c r="H493" s="12"/>
      <c r="I493" s="12"/>
      <c r="J493" s="12"/>
      <c r="K493" s="12"/>
    </row>
    <row r="494">
      <c r="A494" s="12"/>
      <c r="B494" s="12"/>
      <c r="C494" s="12"/>
      <c r="D494" s="12"/>
      <c r="E494" s="12"/>
      <c r="F494" s="12"/>
      <c r="G494" s="12"/>
      <c r="H494" s="12"/>
      <c r="I494" s="12"/>
      <c r="J494" s="12"/>
      <c r="K494" s="12"/>
    </row>
    <row r="495">
      <c r="A495" s="12"/>
      <c r="B495" s="12"/>
      <c r="C495" s="12"/>
      <c r="D495" s="12"/>
      <c r="E495" s="12"/>
      <c r="F495" s="12"/>
      <c r="G495" s="12"/>
      <c r="H495" s="12"/>
      <c r="I495" s="12"/>
      <c r="J495" s="12"/>
      <c r="K495" s="12"/>
    </row>
    <row r="496">
      <c r="A496" s="12"/>
      <c r="B496" s="12"/>
      <c r="C496" s="12"/>
      <c r="D496" s="12"/>
      <c r="E496" s="12"/>
      <c r="F496" s="12"/>
      <c r="G496" s="12"/>
      <c r="H496" s="12"/>
      <c r="I496" s="12"/>
      <c r="J496" s="12"/>
      <c r="K496" s="12"/>
    </row>
    <row r="497">
      <c r="A497" s="12"/>
      <c r="B497" s="12"/>
      <c r="C497" s="12"/>
      <c r="D497" s="12"/>
      <c r="E497" s="12"/>
      <c r="F497" s="12"/>
      <c r="G497" s="12"/>
      <c r="H497" s="12"/>
      <c r="I497" s="12"/>
      <c r="J497" s="12"/>
      <c r="K497" s="12"/>
    </row>
    <row r="498">
      <c r="A498" s="12"/>
      <c r="B498" s="12"/>
      <c r="C498" s="12"/>
      <c r="D498" s="12"/>
      <c r="E498" s="12"/>
      <c r="F498" s="12"/>
      <c r="G498" s="12"/>
      <c r="H498" s="12"/>
      <c r="I498" s="12"/>
      <c r="J498" s="12"/>
      <c r="K498" s="12"/>
    </row>
    <row r="499">
      <c r="A499" s="12"/>
      <c r="B499" s="12"/>
      <c r="C499" s="12"/>
      <c r="D499" s="12"/>
      <c r="E499" s="12"/>
      <c r="F499" s="12"/>
      <c r="G499" s="12"/>
      <c r="H499" s="12"/>
      <c r="I499" s="12"/>
      <c r="J499" s="12"/>
      <c r="K499" s="12"/>
    </row>
    <row r="500">
      <c r="A500" s="12"/>
      <c r="B500" s="12"/>
      <c r="C500" s="12"/>
      <c r="D500" s="12"/>
      <c r="E500" s="12"/>
      <c r="F500" s="12"/>
      <c r="G500" s="12"/>
      <c r="H500" s="12"/>
      <c r="I500" s="12"/>
      <c r="J500" s="12"/>
      <c r="K500" s="12"/>
    </row>
    <row r="501">
      <c r="A501" s="12"/>
      <c r="B501" s="12"/>
      <c r="C501" s="12"/>
      <c r="D501" s="12"/>
      <c r="E501" s="12"/>
      <c r="F501" s="12"/>
      <c r="G501" s="12"/>
      <c r="H501" s="12"/>
      <c r="I501" s="12"/>
      <c r="J501" s="12"/>
      <c r="K501" s="12"/>
    </row>
    <row r="502">
      <c r="A502" s="12"/>
      <c r="B502" s="12"/>
      <c r="C502" s="12"/>
      <c r="D502" s="12"/>
      <c r="E502" s="12"/>
      <c r="F502" s="12"/>
      <c r="G502" s="12"/>
      <c r="H502" s="12"/>
      <c r="I502" s="12"/>
      <c r="J502" s="12"/>
      <c r="K502" s="12"/>
    </row>
    <row r="503">
      <c r="A503" s="12"/>
      <c r="B503" s="12"/>
      <c r="C503" s="12"/>
      <c r="D503" s="12"/>
      <c r="E503" s="12"/>
      <c r="F503" s="12"/>
      <c r="G503" s="12"/>
      <c r="H503" s="12"/>
      <c r="I503" s="12"/>
      <c r="J503" s="12"/>
      <c r="K503" s="12"/>
    </row>
    <row r="504">
      <c r="A504" s="12"/>
      <c r="B504" s="12"/>
      <c r="C504" s="12"/>
      <c r="D504" s="12"/>
      <c r="E504" s="12"/>
      <c r="F504" s="12"/>
      <c r="G504" s="12"/>
      <c r="H504" s="12"/>
      <c r="I504" s="12"/>
      <c r="J504" s="12"/>
      <c r="K504" s="12"/>
    </row>
    <row r="505">
      <c r="A505" s="12"/>
      <c r="B505" s="12"/>
      <c r="C505" s="12"/>
      <c r="D505" s="12"/>
      <c r="E505" s="12"/>
      <c r="F505" s="12"/>
      <c r="G505" s="12"/>
      <c r="H505" s="12"/>
      <c r="I505" s="12"/>
      <c r="J505" s="12"/>
      <c r="K505" s="12"/>
    </row>
    <row r="506">
      <c r="A506" s="12"/>
      <c r="B506" s="12"/>
      <c r="C506" s="12"/>
      <c r="D506" s="12"/>
      <c r="E506" s="12"/>
      <c r="F506" s="12"/>
      <c r="G506" s="12"/>
      <c r="H506" s="12"/>
      <c r="I506" s="12"/>
      <c r="J506" s="12"/>
      <c r="K506" s="12"/>
    </row>
    <row r="507">
      <c r="A507" s="12"/>
      <c r="B507" s="12"/>
      <c r="C507" s="12"/>
      <c r="D507" s="12"/>
      <c r="E507" s="12"/>
      <c r="F507" s="12"/>
      <c r="G507" s="12"/>
      <c r="H507" s="12"/>
      <c r="I507" s="12"/>
      <c r="J507" s="12"/>
      <c r="K507" s="12"/>
    </row>
    <row r="508">
      <c r="A508" s="12"/>
      <c r="B508" s="12"/>
      <c r="C508" s="12"/>
      <c r="D508" s="12"/>
      <c r="E508" s="12"/>
      <c r="F508" s="12"/>
      <c r="G508" s="12"/>
      <c r="H508" s="12"/>
      <c r="I508" s="12"/>
      <c r="J508" s="12"/>
      <c r="K508" s="12"/>
    </row>
    <row r="509">
      <c r="A509" s="12"/>
      <c r="B509" s="12"/>
      <c r="C509" s="12"/>
      <c r="D509" s="12"/>
      <c r="E509" s="12"/>
      <c r="F509" s="12"/>
      <c r="G509" s="12"/>
      <c r="H509" s="12"/>
      <c r="I509" s="12"/>
      <c r="J509" s="12"/>
      <c r="K509" s="12"/>
    </row>
    <row r="510">
      <c r="A510" s="12"/>
      <c r="B510" s="12"/>
      <c r="C510" s="12"/>
      <c r="D510" s="12"/>
      <c r="E510" s="12"/>
      <c r="F510" s="12"/>
      <c r="G510" s="12"/>
      <c r="H510" s="12"/>
      <c r="I510" s="12"/>
      <c r="J510" s="12"/>
      <c r="K510" s="12"/>
    </row>
    <row r="511">
      <c r="A511" s="12"/>
      <c r="B511" s="12"/>
      <c r="C511" s="12"/>
      <c r="D511" s="12"/>
      <c r="E511" s="12"/>
      <c r="F511" s="12"/>
      <c r="G511" s="12"/>
      <c r="H511" s="12"/>
      <c r="I511" s="12"/>
      <c r="J511" s="12"/>
      <c r="K511" s="12"/>
    </row>
    <row r="512">
      <c r="A512" s="12"/>
      <c r="B512" s="12"/>
      <c r="C512" s="12"/>
      <c r="D512" s="12"/>
      <c r="E512" s="12"/>
      <c r="F512" s="12"/>
      <c r="G512" s="12"/>
      <c r="H512" s="12"/>
      <c r="I512" s="12"/>
      <c r="J512" s="12"/>
      <c r="K512" s="12"/>
    </row>
    <row r="513">
      <c r="A513" s="12"/>
      <c r="B513" s="12"/>
      <c r="C513" s="12"/>
      <c r="D513" s="12"/>
      <c r="E513" s="12"/>
      <c r="F513" s="12"/>
      <c r="G513" s="12"/>
      <c r="H513" s="12"/>
      <c r="I513" s="12"/>
      <c r="J513" s="12"/>
      <c r="K513" s="12"/>
    </row>
    <row r="514">
      <c r="A514" s="12"/>
      <c r="B514" s="12"/>
      <c r="C514" s="12"/>
      <c r="D514" s="12"/>
      <c r="E514" s="12"/>
      <c r="F514" s="12"/>
      <c r="G514" s="12"/>
      <c r="H514" s="12"/>
      <c r="I514" s="12"/>
      <c r="J514" s="12"/>
      <c r="K514" s="12"/>
    </row>
    <row r="515">
      <c r="A515" s="12"/>
      <c r="B515" s="12"/>
      <c r="C515" s="12"/>
      <c r="D515" s="12"/>
      <c r="E515" s="12"/>
      <c r="F515" s="12"/>
      <c r="G515" s="12"/>
      <c r="H515" s="12"/>
      <c r="I515" s="12"/>
      <c r="J515" s="12"/>
      <c r="K515" s="12"/>
    </row>
    <row r="516">
      <c r="A516" s="12"/>
      <c r="B516" s="12"/>
      <c r="C516" s="12"/>
      <c r="D516" s="12"/>
      <c r="E516" s="12"/>
      <c r="F516" s="12"/>
      <c r="G516" s="12"/>
      <c r="H516" s="12"/>
      <c r="I516" s="12"/>
      <c r="J516" s="12"/>
      <c r="K516" s="12"/>
    </row>
    <row r="517">
      <c r="A517" s="12"/>
      <c r="B517" s="12"/>
      <c r="C517" s="12"/>
      <c r="D517" s="12"/>
      <c r="E517" s="12"/>
      <c r="F517" s="12"/>
      <c r="G517" s="12"/>
      <c r="H517" s="12"/>
      <c r="I517" s="12"/>
      <c r="J517" s="12"/>
      <c r="K517" s="12"/>
    </row>
    <row r="518">
      <c r="A518" s="12"/>
      <c r="B518" s="12"/>
      <c r="C518" s="12"/>
      <c r="D518" s="12"/>
      <c r="E518" s="12"/>
      <c r="F518" s="12"/>
      <c r="G518" s="12"/>
      <c r="H518" s="12"/>
      <c r="I518" s="12"/>
      <c r="J518" s="12"/>
      <c r="K518" s="12"/>
    </row>
    <row r="519">
      <c r="A519" s="12"/>
      <c r="B519" s="12"/>
      <c r="C519" s="12"/>
      <c r="D519" s="12"/>
      <c r="E519" s="12"/>
      <c r="F519" s="12"/>
      <c r="G519" s="12"/>
      <c r="H519" s="12"/>
      <c r="I519" s="12"/>
      <c r="J519" s="12"/>
      <c r="K519" s="12"/>
    </row>
    <row r="520">
      <c r="A520" s="12"/>
      <c r="B520" s="12"/>
      <c r="C520" s="12"/>
      <c r="D520" s="12"/>
      <c r="E520" s="12"/>
      <c r="F520" s="12"/>
      <c r="G520" s="12"/>
      <c r="H520" s="12"/>
      <c r="I520" s="12"/>
      <c r="J520" s="12"/>
      <c r="K520" s="12"/>
    </row>
    <row r="521">
      <c r="A521" s="12"/>
      <c r="B521" s="12"/>
      <c r="C521" s="12"/>
      <c r="D521" s="12"/>
      <c r="E521" s="12"/>
      <c r="F521" s="12"/>
      <c r="G521" s="12"/>
      <c r="H521" s="12"/>
      <c r="I521" s="12"/>
      <c r="J521" s="12"/>
      <c r="K521" s="12"/>
    </row>
    <row r="522">
      <c r="A522" s="12"/>
      <c r="B522" s="12"/>
      <c r="C522" s="12"/>
      <c r="D522" s="12"/>
      <c r="E522" s="12"/>
      <c r="F522" s="12"/>
      <c r="G522" s="12"/>
      <c r="H522" s="12"/>
      <c r="I522" s="12"/>
      <c r="J522" s="12"/>
      <c r="K522" s="12"/>
    </row>
    <row r="523">
      <c r="A523" s="12"/>
      <c r="B523" s="12"/>
      <c r="C523" s="12"/>
      <c r="D523" s="12"/>
      <c r="E523" s="12"/>
      <c r="F523" s="12"/>
      <c r="G523" s="12"/>
      <c r="H523" s="12"/>
      <c r="I523" s="12"/>
      <c r="J523" s="12"/>
      <c r="K523" s="12"/>
    </row>
    <row r="524">
      <c r="A524" s="12"/>
      <c r="B524" s="12"/>
      <c r="C524" s="12"/>
      <c r="D524" s="12"/>
      <c r="E524" s="12"/>
      <c r="F524" s="12"/>
      <c r="G524" s="12"/>
      <c r="H524" s="12"/>
      <c r="I524" s="12"/>
      <c r="J524" s="12"/>
      <c r="K524" s="12"/>
    </row>
    <row r="525">
      <c r="A525" s="12"/>
      <c r="B525" s="12"/>
      <c r="C525" s="12"/>
      <c r="D525" s="12"/>
      <c r="E525" s="12"/>
      <c r="F525" s="12"/>
      <c r="G525" s="12"/>
      <c r="H525" s="12"/>
      <c r="I525" s="12"/>
      <c r="J525" s="12"/>
      <c r="K525" s="12"/>
    </row>
    <row r="526">
      <c r="A526" s="12"/>
      <c r="B526" s="12"/>
      <c r="C526" s="12"/>
      <c r="D526" s="12"/>
      <c r="E526" s="12"/>
      <c r="F526" s="12"/>
      <c r="G526" s="12"/>
      <c r="H526" s="12"/>
      <c r="I526" s="12"/>
      <c r="J526" s="12"/>
      <c r="K526" s="12"/>
    </row>
    <row r="527">
      <c r="A527" s="12"/>
      <c r="B527" s="12"/>
      <c r="C527" s="12"/>
      <c r="D527" s="12"/>
      <c r="E527" s="12"/>
      <c r="F527" s="12"/>
      <c r="G527" s="12"/>
      <c r="H527" s="12"/>
      <c r="I527" s="12"/>
      <c r="J527" s="12"/>
      <c r="K527" s="12"/>
    </row>
    <row r="528">
      <c r="A528" s="12"/>
      <c r="B528" s="12"/>
      <c r="C528" s="12"/>
      <c r="D528" s="12"/>
      <c r="E528" s="12"/>
      <c r="F528" s="12"/>
      <c r="G528" s="12"/>
      <c r="H528" s="12"/>
      <c r="I528" s="12"/>
      <c r="J528" s="12"/>
      <c r="K528" s="12"/>
    </row>
    <row r="529">
      <c r="A529" s="12"/>
      <c r="B529" s="12"/>
      <c r="C529" s="12"/>
      <c r="D529" s="12"/>
      <c r="E529" s="12"/>
      <c r="F529" s="12"/>
      <c r="G529" s="12"/>
      <c r="H529" s="12"/>
      <c r="I529" s="12"/>
      <c r="J529" s="12"/>
      <c r="K529" s="12"/>
    </row>
    <row r="530">
      <c r="A530" s="12"/>
      <c r="B530" s="12"/>
      <c r="C530" s="12"/>
      <c r="D530" s="12"/>
      <c r="E530" s="12"/>
      <c r="F530" s="12"/>
      <c r="G530" s="12"/>
      <c r="H530" s="12"/>
      <c r="I530" s="12"/>
      <c r="J530" s="12"/>
      <c r="K530" s="12"/>
    </row>
    <row r="531">
      <c r="A531" s="12"/>
      <c r="B531" s="12"/>
      <c r="C531" s="12"/>
      <c r="D531" s="12"/>
      <c r="E531" s="12"/>
      <c r="F531" s="12"/>
      <c r="G531" s="12"/>
      <c r="H531" s="12"/>
      <c r="I531" s="12"/>
      <c r="J531" s="12"/>
      <c r="K531" s="12"/>
    </row>
    <row r="532">
      <c r="A532" s="12"/>
      <c r="B532" s="12"/>
      <c r="C532" s="12"/>
      <c r="D532" s="12"/>
      <c r="E532" s="12"/>
      <c r="F532" s="12"/>
      <c r="G532" s="12"/>
      <c r="H532" s="12"/>
      <c r="I532" s="12"/>
      <c r="J532" s="12"/>
      <c r="K532" s="12"/>
    </row>
    <row r="533">
      <c r="A533" s="12"/>
      <c r="B533" s="12"/>
      <c r="C533" s="12"/>
      <c r="D533" s="12"/>
      <c r="E533" s="12"/>
      <c r="F533" s="12"/>
      <c r="G533" s="12"/>
      <c r="H533" s="12"/>
      <c r="I533" s="12"/>
      <c r="J533" s="12"/>
      <c r="K533" s="12"/>
    </row>
    <row r="534">
      <c r="A534" s="12"/>
      <c r="B534" s="12"/>
      <c r="C534" s="12"/>
      <c r="D534" s="12"/>
      <c r="E534" s="12"/>
      <c r="F534" s="12"/>
      <c r="G534" s="12"/>
      <c r="H534" s="12"/>
      <c r="I534" s="12"/>
      <c r="J534" s="12"/>
      <c r="K534" s="12"/>
    </row>
    <row r="535">
      <c r="A535" s="12"/>
      <c r="B535" s="12"/>
      <c r="C535" s="12"/>
      <c r="D535" s="12"/>
      <c r="E535" s="12"/>
      <c r="F535" s="12"/>
      <c r="G535" s="12"/>
      <c r="H535" s="12"/>
      <c r="I535" s="12"/>
      <c r="J535" s="12"/>
      <c r="K535" s="12"/>
    </row>
    <row r="536">
      <c r="A536" s="12"/>
      <c r="B536" s="12"/>
      <c r="C536" s="12"/>
      <c r="D536" s="12"/>
      <c r="E536" s="12"/>
      <c r="F536" s="12"/>
      <c r="G536" s="12"/>
      <c r="H536" s="12"/>
      <c r="I536" s="12"/>
      <c r="J536" s="12"/>
      <c r="K536" s="12"/>
    </row>
    <row r="537">
      <c r="A537" s="12"/>
      <c r="B537" s="12"/>
      <c r="C537" s="12"/>
      <c r="D537" s="12"/>
      <c r="E537" s="12"/>
      <c r="F537" s="12"/>
      <c r="G537" s="12"/>
      <c r="H537" s="12"/>
      <c r="I537" s="12"/>
      <c r="J537" s="12"/>
      <c r="K537" s="12"/>
    </row>
    <row r="538">
      <c r="A538" s="12"/>
      <c r="B538" s="12"/>
      <c r="C538" s="12"/>
      <c r="D538" s="12"/>
      <c r="E538" s="12"/>
      <c r="F538" s="12"/>
      <c r="G538" s="12"/>
      <c r="H538" s="12"/>
      <c r="I538" s="12"/>
      <c r="J538" s="12"/>
      <c r="K538" s="12"/>
    </row>
    <row r="539">
      <c r="A539" s="12"/>
      <c r="B539" s="12"/>
      <c r="C539" s="12"/>
      <c r="D539" s="12"/>
      <c r="E539" s="12"/>
      <c r="F539" s="12"/>
      <c r="G539" s="12"/>
      <c r="H539" s="12"/>
      <c r="I539" s="12"/>
      <c r="J539" s="12"/>
      <c r="K539" s="12"/>
    </row>
    <row r="540">
      <c r="A540" s="12"/>
      <c r="B540" s="12"/>
      <c r="C540" s="12"/>
      <c r="D540" s="12"/>
      <c r="E540" s="12"/>
      <c r="F540" s="12"/>
      <c r="G540" s="12"/>
      <c r="H540" s="12"/>
      <c r="I540" s="12"/>
      <c r="J540" s="12"/>
      <c r="K540" s="12"/>
    </row>
    <row r="541">
      <c r="A541" s="12"/>
      <c r="B541" s="12"/>
      <c r="C541" s="12"/>
      <c r="D541" s="12"/>
      <c r="E541" s="12"/>
      <c r="F541" s="12"/>
      <c r="G541" s="12"/>
      <c r="H541" s="12"/>
      <c r="I541" s="12"/>
      <c r="J541" s="12"/>
      <c r="K541" s="12"/>
    </row>
    <row r="542">
      <c r="A542" s="12"/>
      <c r="B542" s="12"/>
      <c r="C542" s="12"/>
      <c r="D542" s="12"/>
      <c r="E542" s="12"/>
      <c r="F542" s="12"/>
      <c r="G542" s="12"/>
      <c r="H542" s="12"/>
      <c r="I542" s="12"/>
      <c r="J542" s="12"/>
      <c r="K542" s="12"/>
    </row>
    <row r="543">
      <c r="A543" s="12"/>
      <c r="B543" s="12"/>
      <c r="C543" s="12"/>
      <c r="D543" s="12"/>
      <c r="E543" s="12"/>
      <c r="F543" s="12"/>
      <c r="G543" s="12"/>
      <c r="H543" s="12"/>
      <c r="I543" s="12"/>
      <c r="J543" s="12"/>
      <c r="K543" s="12"/>
    </row>
    <row r="544">
      <c r="A544" s="12"/>
      <c r="B544" s="12"/>
      <c r="C544" s="12"/>
      <c r="D544" s="12"/>
      <c r="E544" s="12"/>
      <c r="F544" s="12"/>
      <c r="G544" s="12"/>
      <c r="H544" s="12"/>
      <c r="I544" s="12"/>
      <c r="J544" s="12"/>
      <c r="K544" s="12"/>
    </row>
    <row r="545">
      <c r="A545" s="12"/>
      <c r="B545" s="12"/>
      <c r="C545" s="12"/>
      <c r="D545" s="12"/>
      <c r="E545" s="12"/>
      <c r="F545" s="12"/>
      <c r="G545" s="12"/>
      <c r="H545" s="12"/>
      <c r="I545" s="12"/>
      <c r="J545" s="12"/>
      <c r="K545" s="12"/>
    </row>
    <row r="546">
      <c r="A546" s="12"/>
      <c r="B546" s="12"/>
      <c r="C546" s="12"/>
      <c r="D546" s="12"/>
      <c r="E546" s="12"/>
      <c r="F546" s="12"/>
      <c r="G546" s="12"/>
      <c r="H546" s="12"/>
      <c r="I546" s="12"/>
      <c r="J546" s="12"/>
      <c r="K546" s="12"/>
    </row>
    <row r="547">
      <c r="A547" s="12"/>
      <c r="B547" s="12"/>
      <c r="C547" s="12"/>
      <c r="D547" s="12"/>
      <c r="E547" s="12"/>
      <c r="F547" s="12"/>
      <c r="G547" s="12"/>
      <c r="H547" s="12"/>
      <c r="I547" s="12"/>
      <c r="J547" s="12"/>
      <c r="K547" s="12"/>
    </row>
    <row r="548">
      <c r="A548" s="12"/>
      <c r="B548" s="12"/>
      <c r="C548" s="12"/>
      <c r="D548" s="12"/>
      <c r="E548" s="12"/>
      <c r="F548" s="12"/>
      <c r="G548" s="12"/>
      <c r="H548" s="12"/>
      <c r="I548" s="12"/>
      <c r="J548" s="12"/>
      <c r="K548" s="12"/>
    </row>
    <row r="549">
      <c r="A549" s="12"/>
      <c r="B549" s="12"/>
      <c r="C549" s="12"/>
      <c r="D549" s="12"/>
      <c r="E549" s="12"/>
      <c r="F549" s="12"/>
      <c r="G549" s="12"/>
      <c r="H549" s="12"/>
      <c r="I549" s="12"/>
      <c r="J549" s="12"/>
      <c r="K549" s="12"/>
    </row>
    <row r="550">
      <c r="A550" s="12"/>
      <c r="B550" s="12"/>
      <c r="C550" s="12"/>
      <c r="D550" s="12"/>
      <c r="E550" s="12"/>
      <c r="F550" s="12"/>
      <c r="G550" s="12"/>
      <c r="H550" s="12"/>
      <c r="I550" s="12"/>
      <c r="J550" s="12"/>
      <c r="K550" s="12"/>
    </row>
    <row r="551">
      <c r="A551" s="12"/>
      <c r="B551" s="12"/>
      <c r="C551" s="12"/>
      <c r="D551" s="12"/>
      <c r="E551" s="12"/>
      <c r="F551" s="12"/>
      <c r="G551" s="12"/>
      <c r="H551" s="12"/>
      <c r="I551" s="12"/>
      <c r="J551" s="12"/>
      <c r="K551" s="12"/>
    </row>
    <row r="552">
      <c r="A552" s="12"/>
      <c r="B552" s="12"/>
      <c r="C552" s="12"/>
      <c r="D552" s="12"/>
      <c r="E552" s="12"/>
      <c r="F552" s="12"/>
      <c r="G552" s="12"/>
      <c r="H552" s="12"/>
      <c r="I552" s="12"/>
      <c r="J552" s="12"/>
      <c r="K552" s="12"/>
    </row>
    <row r="553">
      <c r="A553" s="12"/>
      <c r="B553" s="12"/>
      <c r="C553" s="12"/>
      <c r="D553" s="12"/>
      <c r="E553" s="12"/>
      <c r="F553" s="12"/>
      <c r="G553" s="12"/>
      <c r="H553" s="12"/>
      <c r="I553" s="12"/>
      <c r="J553" s="12"/>
      <c r="K553" s="12"/>
    </row>
    <row r="554">
      <c r="A554" s="12"/>
      <c r="B554" s="12"/>
      <c r="C554" s="12"/>
      <c r="D554" s="12"/>
      <c r="E554" s="12"/>
      <c r="F554" s="12"/>
      <c r="G554" s="12"/>
      <c r="H554" s="12"/>
      <c r="I554" s="12"/>
      <c r="J554" s="12"/>
      <c r="K554" s="12"/>
    </row>
    <row r="555">
      <c r="A555" s="12"/>
      <c r="B555" s="12"/>
      <c r="C555" s="12"/>
      <c r="D555" s="12"/>
      <c r="E555" s="12"/>
      <c r="F555" s="12"/>
      <c r="G555" s="12"/>
      <c r="H555" s="12"/>
      <c r="I555" s="12"/>
      <c r="J555" s="12"/>
      <c r="K555" s="12"/>
    </row>
    <row r="556">
      <c r="A556" s="12"/>
      <c r="B556" s="12"/>
      <c r="C556" s="12"/>
      <c r="D556" s="12"/>
      <c r="E556" s="12"/>
      <c r="F556" s="12"/>
      <c r="G556" s="12"/>
      <c r="H556" s="12"/>
      <c r="I556" s="12"/>
      <c r="J556" s="12"/>
      <c r="K556" s="12"/>
    </row>
    <row r="557">
      <c r="A557" s="12"/>
      <c r="B557" s="12"/>
      <c r="C557" s="12"/>
      <c r="D557" s="12"/>
      <c r="E557" s="12"/>
      <c r="F557" s="12"/>
      <c r="G557" s="12"/>
      <c r="H557" s="12"/>
      <c r="I557" s="12"/>
      <c r="J557" s="12"/>
      <c r="K557" s="12"/>
    </row>
    <row r="558">
      <c r="A558" s="12"/>
      <c r="B558" s="12"/>
      <c r="C558" s="12"/>
      <c r="D558" s="12"/>
      <c r="E558" s="12"/>
      <c r="F558" s="12"/>
      <c r="G558" s="12"/>
      <c r="H558" s="12"/>
      <c r="I558" s="12"/>
      <c r="J558" s="12"/>
      <c r="K558" s="12"/>
    </row>
    <row r="559">
      <c r="A559" s="12"/>
      <c r="B559" s="12"/>
      <c r="C559" s="12"/>
      <c r="D559" s="12"/>
      <c r="E559" s="12"/>
      <c r="F559" s="12"/>
      <c r="G559" s="12"/>
      <c r="H559" s="12"/>
      <c r="I559" s="12"/>
      <c r="J559" s="12"/>
      <c r="K559" s="12"/>
    </row>
    <row r="560">
      <c r="A560" s="12"/>
      <c r="B560" s="12"/>
      <c r="C560" s="12"/>
      <c r="D560" s="12"/>
      <c r="E560" s="12"/>
      <c r="F560" s="12"/>
      <c r="G560" s="12"/>
      <c r="H560" s="12"/>
      <c r="I560" s="12"/>
      <c r="J560" s="12"/>
      <c r="K560" s="12"/>
    </row>
    <row r="561">
      <c r="A561" s="12"/>
      <c r="B561" s="12"/>
      <c r="C561" s="12"/>
      <c r="D561" s="12"/>
      <c r="E561" s="12"/>
      <c r="F561" s="12"/>
      <c r="G561" s="12"/>
      <c r="H561" s="12"/>
      <c r="I561" s="12"/>
      <c r="J561" s="12"/>
      <c r="K561" s="12"/>
    </row>
    <row r="562">
      <c r="A562" s="12"/>
      <c r="B562" s="12"/>
      <c r="C562" s="12"/>
      <c r="D562" s="12"/>
      <c r="E562" s="12"/>
      <c r="F562" s="12"/>
      <c r="G562" s="12"/>
      <c r="H562" s="12"/>
      <c r="I562" s="12"/>
      <c r="J562" s="12"/>
      <c r="K562" s="12"/>
    </row>
    <row r="563">
      <c r="A563" s="12"/>
      <c r="B563" s="12"/>
      <c r="C563" s="12"/>
      <c r="D563" s="12"/>
      <c r="E563" s="12"/>
      <c r="F563" s="12"/>
      <c r="G563" s="12"/>
      <c r="H563" s="12"/>
      <c r="I563" s="12"/>
      <c r="J563" s="12"/>
      <c r="K563" s="12"/>
    </row>
    <row r="564">
      <c r="A564" s="12"/>
      <c r="B564" s="12"/>
      <c r="C564" s="12"/>
      <c r="D564" s="12"/>
      <c r="E564" s="12"/>
      <c r="F564" s="12"/>
      <c r="G564" s="12"/>
      <c r="H564" s="12"/>
      <c r="I564" s="12"/>
      <c r="J564" s="12"/>
      <c r="K564" s="12"/>
    </row>
    <row r="565">
      <c r="A565" s="12"/>
      <c r="B565" s="12"/>
      <c r="C565" s="12"/>
      <c r="D565" s="12"/>
      <c r="E565" s="12"/>
      <c r="F565" s="12"/>
      <c r="G565" s="12"/>
      <c r="H565" s="12"/>
      <c r="I565" s="12"/>
      <c r="J565" s="12"/>
      <c r="K565" s="12"/>
    </row>
    <row r="566">
      <c r="A566" s="12"/>
      <c r="B566" s="12"/>
      <c r="C566" s="12"/>
      <c r="D566" s="12"/>
      <c r="E566" s="12"/>
      <c r="F566" s="12"/>
      <c r="G566" s="12"/>
      <c r="H566" s="12"/>
      <c r="I566" s="12"/>
      <c r="J566" s="12"/>
      <c r="K566" s="12"/>
    </row>
    <row r="567">
      <c r="A567" s="12"/>
      <c r="B567" s="12"/>
      <c r="C567" s="12"/>
      <c r="D567" s="12"/>
      <c r="E567" s="12"/>
      <c r="F567" s="12"/>
      <c r="G567" s="12"/>
      <c r="H567" s="12"/>
      <c r="I567" s="12"/>
      <c r="J567" s="12"/>
      <c r="K567" s="12"/>
    </row>
    <row r="568">
      <c r="A568" s="12"/>
      <c r="B568" s="12"/>
      <c r="C568" s="12"/>
      <c r="D568" s="12"/>
      <c r="E568" s="12"/>
      <c r="F568" s="12"/>
      <c r="G568" s="12"/>
      <c r="H568" s="12"/>
      <c r="I568" s="12"/>
      <c r="J568" s="12"/>
      <c r="K568" s="12"/>
    </row>
    <row r="569">
      <c r="A569" s="12"/>
      <c r="B569" s="12"/>
      <c r="C569" s="12"/>
      <c r="D569" s="12"/>
      <c r="E569" s="12"/>
      <c r="F569" s="12"/>
      <c r="G569" s="12"/>
      <c r="H569" s="12"/>
      <c r="I569" s="12"/>
      <c r="J569" s="12"/>
      <c r="K569" s="12"/>
    </row>
    <row r="570">
      <c r="A570" s="12"/>
      <c r="B570" s="12"/>
      <c r="C570" s="12"/>
      <c r="D570" s="12"/>
      <c r="E570" s="12"/>
      <c r="F570" s="12"/>
      <c r="G570" s="12"/>
      <c r="H570" s="12"/>
      <c r="I570" s="12"/>
      <c r="J570" s="12"/>
      <c r="K570" s="12"/>
    </row>
    <row r="571">
      <c r="A571" s="12"/>
      <c r="B571" s="12"/>
      <c r="C571" s="12"/>
      <c r="D571" s="12"/>
      <c r="E571" s="12"/>
      <c r="F571" s="12"/>
      <c r="G571" s="12"/>
      <c r="H571" s="12"/>
      <c r="I571" s="12"/>
      <c r="J571" s="12"/>
      <c r="K571" s="12"/>
    </row>
    <row r="572">
      <c r="A572" s="12"/>
      <c r="B572" s="12"/>
      <c r="C572" s="12"/>
      <c r="D572" s="12"/>
      <c r="E572" s="12"/>
      <c r="F572" s="12"/>
      <c r="G572" s="12"/>
      <c r="H572" s="12"/>
      <c r="I572" s="12"/>
      <c r="J572" s="12"/>
      <c r="K572" s="12"/>
    </row>
    <row r="573">
      <c r="A573" s="12"/>
      <c r="B573" s="12"/>
      <c r="C573" s="12"/>
      <c r="D573" s="12"/>
      <c r="E573" s="12"/>
      <c r="F573" s="12"/>
      <c r="G573" s="12"/>
      <c r="H573" s="12"/>
      <c r="I573" s="12"/>
      <c r="J573" s="12"/>
      <c r="K573" s="12"/>
    </row>
    <row r="574">
      <c r="A574" s="12"/>
      <c r="B574" s="12"/>
      <c r="C574" s="12"/>
      <c r="D574" s="12"/>
      <c r="E574" s="12"/>
      <c r="F574" s="12"/>
      <c r="G574" s="12"/>
      <c r="H574" s="12"/>
      <c r="I574" s="12"/>
      <c r="J574" s="12"/>
      <c r="K574" s="12"/>
    </row>
    <row r="575">
      <c r="A575" s="12"/>
      <c r="B575" s="12"/>
      <c r="C575" s="12"/>
      <c r="D575" s="12"/>
      <c r="E575" s="12"/>
      <c r="F575" s="12"/>
      <c r="G575" s="12"/>
      <c r="H575" s="12"/>
      <c r="I575" s="12"/>
      <c r="J575" s="12"/>
      <c r="K575" s="12"/>
    </row>
    <row r="576">
      <c r="A576" s="12"/>
      <c r="B576" s="12"/>
      <c r="C576" s="12"/>
      <c r="D576" s="12"/>
      <c r="E576" s="12"/>
      <c r="F576" s="12"/>
      <c r="G576" s="12"/>
      <c r="H576" s="12"/>
      <c r="I576" s="12"/>
      <c r="J576" s="12"/>
      <c r="K576" s="12"/>
    </row>
    <row r="577">
      <c r="A577" s="12"/>
      <c r="B577" s="12"/>
      <c r="C577" s="12"/>
      <c r="D577" s="12"/>
      <c r="E577" s="12"/>
      <c r="F577" s="12"/>
      <c r="G577" s="12"/>
      <c r="H577" s="12"/>
      <c r="I577" s="12"/>
      <c r="J577" s="12"/>
      <c r="K577" s="12"/>
    </row>
    <row r="578">
      <c r="A578" s="12"/>
      <c r="B578" s="12"/>
      <c r="C578" s="12"/>
      <c r="D578" s="12"/>
      <c r="E578" s="12"/>
      <c r="F578" s="12"/>
      <c r="G578" s="12"/>
      <c r="H578" s="12"/>
      <c r="I578" s="12"/>
      <c r="J578" s="12"/>
      <c r="K578" s="12"/>
    </row>
    <row r="579">
      <c r="A579" s="12"/>
      <c r="B579" s="12"/>
      <c r="C579" s="12"/>
      <c r="D579" s="12"/>
      <c r="E579" s="12"/>
      <c r="F579" s="12"/>
      <c r="G579" s="12"/>
      <c r="H579" s="12"/>
      <c r="I579" s="12"/>
      <c r="J579" s="12"/>
      <c r="K579" s="12"/>
    </row>
    <row r="580">
      <c r="A580" s="12"/>
      <c r="B580" s="12"/>
      <c r="C580" s="12"/>
      <c r="D580" s="12"/>
      <c r="E580" s="12"/>
      <c r="F580" s="12"/>
      <c r="G580" s="12"/>
      <c r="H580" s="12"/>
      <c r="I580" s="12"/>
      <c r="J580" s="12"/>
      <c r="K580" s="12"/>
    </row>
    <row r="581">
      <c r="A581" s="12"/>
      <c r="B581" s="12"/>
      <c r="C581" s="12"/>
      <c r="D581" s="12"/>
      <c r="E581" s="12"/>
      <c r="F581" s="12"/>
      <c r="G581" s="12"/>
      <c r="H581" s="12"/>
      <c r="I581" s="12"/>
      <c r="J581" s="12"/>
      <c r="K581" s="12"/>
    </row>
    <row r="582">
      <c r="A582" s="12"/>
      <c r="B582" s="12"/>
      <c r="C582" s="12"/>
      <c r="D582" s="12"/>
      <c r="E582" s="12"/>
      <c r="F582" s="12"/>
      <c r="G582" s="12"/>
      <c r="H582" s="12"/>
      <c r="I582" s="12"/>
      <c r="J582" s="12"/>
      <c r="K582" s="12"/>
    </row>
    <row r="583">
      <c r="A583" s="12"/>
      <c r="B583" s="12"/>
      <c r="C583" s="12"/>
      <c r="D583" s="12"/>
      <c r="E583" s="12"/>
      <c r="F583" s="12"/>
      <c r="G583" s="12"/>
      <c r="H583" s="12"/>
      <c r="I583" s="12"/>
      <c r="J583" s="12"/>
      <c r="K583" s="12"/>
    </row>
    <row r="584">
      <c r="A584" s="12"/>
      <c r="B584" s="12"/>
      <c r="C584" s="12"/>
      <c r="D584" s="12"/>
      <c r="E584" s="12"/>
      <c r="F584" s="12"/>
      <c r="G584" s="12"/>
      <c r="H584" s="12"/>
      <c r="I584" s="12"/>
      <c r="J584" s="12"/>
      <c r="K584" s="12"/>
    </row>
    <row r="585">
      <c r="A585" s="12"/>
      <c r="B585" s="12"/>
      <c r="C585" s="12"/>
      <c r="D585" s="12"/>
      <c r="E585" s="12"/>
      <c r="F585" s="12"/>
      <c r="G585" s="12"/>
      <c r="H585" s="12"/>
      <c r="I585" s="12"/>
      <c r="J585" s="12"/>
      <c r="K585" s="12"/>
    </row>
    <row r="586">
      <c r="A586" s="12"/>
      <c r="B586" s="12"/>
      <c r="C586" s="12"/>
      <c r="D586" s="12"/>
      <c r="E586" s="12"/>
      <c r="F586" s="12"/>
      <c r="G586" s="12"/>
      <c r="H586" s="12"/>
      <c r="I586" s="12"/>
      <c r="J586" s="12"/>
      <c r="K586" s="12"/>
    </row>
    <row r="587">
      <c r="A587" s="12"/>
      <c r="B587" s="12"/>
      <c r="C587" s="12"/>
      <c r="D587" s="12"/>
      <c r="E587" s="12"/>
      <c r="F587" s="12"/>
      <c r="G587" s="12"/>
      <c r="H587" s="12"/>
      <c r="I587" s="12"/>
      <c r="J587" s="12"/>
      <c r="K587" s="12"/>
    </row>
    <row r="588">
      <c r="A588" s="12"/>
      <c r="B588" s="12"/>
      <c r="C588" s="12"/>
      <c r="D588" s="12"/>
      <c r="E588" s="12"/>
      <c r="F588" s="12"/>
      <c r="G588" s="12"/>
      <c r="H588" s="12"/>
      <c r="I588" s="12"/>
      <c r="J588" s="12"/>
      <c r="K588" s="12"/>
    </row>
    <row r="589">
      <c r="A589" s="12"/>
      <c r="B589" s="12"/>
      <c r="C589" s="12"/>
      <c r="D589" s="12"/>
      <c r="E589" s="12"/>
      <c r="F589" s="12"/>
      <c r="G589" s="12"/>
      <c r="H589" s="12"/>
      <c r="I589" s="12"/>
      <c r="J589" s="12"/>
      <c r="K589" s="12"/>
    </row>
    <row r="590">
      <c r="A590" s="12"/>
      <c r="B590" s="12"/>
      <c r="C590" s="12"/>
      <c r="D590" s="12"/>
      <c r="E590" s="12"/>
      <c r="F590" s="12"/>
      <c r="G590" s="12"/>
      <c r="H590" s="12"/>
      <c r="I590" s="12"/>
      <c r="J590" s="12"/>
      <c r="K590" s="12"/>
    </row>
    <row r="591">
      <c r="A591" s="12"/>
      <c r="B591" s="12"/>
      <c r="C591" s="12"/>
      <c r="D591" s="12"/>
      <c r="E591" s="12"/>
      <c r="F591" s="12"/>
      <c r="G591" s="12"/>
      <c r="H591" s="12"/>
      <c r="I591" s="12"/>
      <c r="J591" s="12"/>
      <c r="K591" s="12"/>
    </row>
    <row r="592">
      <c r="A592" s="12"/>
      <c r="B592" s="12"/>
      <c r="C592" s="12"/>
      <c r="D592" s="12"/>
      <c r="E592" s="12"/>
      <c r="F592" s="12"/>
      <c r="G592" s="12"/>
      <c r="H592" s="12"/>
      <c r="I592" s="12"/>
      <c r="J592" s="12"/>
      <c r="K592" s="12"/>
    </row>
    <row r="593">
      <c r="A593" s="12"/>
      <c r="B593" s="12"/>
      <c r="C593" s="12"/>
      <c r="D593" s="12"/>
      <c r="E593" s="12"/>
      <c r="F593" s="12"/>
      <c r="G593" s="12"/>
      <c r="H593" s="12"/>
      <c r="I593" s="12"/>
      <c r="J593" s="12"/>
      <c r="K593" s="12"/>
    </row>
    <row r="594">
      <c r="A594" s="12"/>
      <c r="B594" s="12"/>
      <c r="C594" s="12"/>
      <c r="D594" s="12"/>
      <c r="E594" s="12"/>
      <c r="F594" s="12"/>
      <c r="G594" s="12"/>
      <c r="H594" s="12"/>
      <c r="I594" s="12"/>
      <c r="J594" s="12"/>
      <c r="K594" s="12"/>
    </row>
    <row r="595">
      <c r="A595" s="12"/>
      <c r="B595" s="12"/>
      <c r="C595" s="12"/>
      <c r="D595" s="12"/>
      <c r="E595" s="12"/>
      <c r="F595" s="12"/>
      <c r="G595" s="12"/>
      <c r="H595" s="12"/>
      <c r="I595" s="12"/>
      <c r="J595" s="12"/>
      <c r="K595" s="12"/>
    </row>
    <row r="596">
      <c r="A596" s="12"/>
      <c r="B596" s="12"/>
      <c r="C596" s="12"/>
      <c r="D596" s="12"/>
      <c r="E596" s="12"/>
      <c r="F596" s="12"/>
      <c r="G596" s="12"/>
      <c r="H596" s="12"/>
      <c r="I596" s="12"/>
      <c r="J596" s="12"/>
      <c r="K596" s="12"/>
    </row>
    <row r="597">
      <c r="A597" s="12"/>
      <c r="B597" s="12"/>
      <c r="C597" s="12"/>
      <c r="D597" s="12"/>
      <c r="E597" s="12"/>
      <c r="F597" s="12"/>
      <c r="G597" s="12"/>
      <c r="H597" s="12"/>
      <c r="I597" s="12"/>
      <c r="J597" s="12"/>
      <c r="K597" s="12"/>
    </row>
    <row r="598">
      <c r="A598" s="12"/>
      <c r="B598" s="12"/>
      <c r="C598" s="12"/>
      <c r="D598" s="12"/>
      <c r="E598" s="12"/>
      <c r="F598" s="12"/>
      <c r="G598" s="12"/>
      <c r="H598" s="12"/>
      <c r="I598" s="12"/>
      <c r="J598" s="12"/>
      <c r="K598" s="12"/>
    </row>
    <row r="599">
      <c r="A599" s="12"/>
      <c r="B599" s="12"/>
      <c r="C599" s="12"/>
      <c r="D599" s="12"/>
      <c r="E599" s="12"/>
      <c r="F599" s="12"/>
      <c r="G599" s="12"/>
      <c r="H599" s="12"/>
      <c r="I599" s="12"/>
      <c r="J599" s="12"/>
      <c r="K599" s="12"/>
    </row>
    <row r="600">
      <c r="A600" s="12"/>
      <c r="B600" s="12"/>
      <c r="C600" s="12"/>
      <c r="D600" s="12"/>
      <c r="E600" s="12"/>
      <c r="F600" s="12"/>
      <c r="G600" s="12"/>
      <c r="H600" s="12"/>
      <c r="I600" s="12"/>
      <c r="J600" s="12"/>
      <c r="K600" s="12"/>
    </row>
    <row r="601">
      <c r="A601" s="12"/>
      <c r="B601" s="12"/>
      <c r="C601" s="12"/>
      <c r="D601" s="12"/>
      <c r="E601" s="12"/>
      <c r="F601" s="12"/>
      <c r="G601" s="12"/>
      <c r="H601" s="12"/>
      <c r="I601" s="12"/>
      <c r="J601" s="12"/>
      <c r="K601" s="12"/>
    </row>
    <row r="602">
      <c r="A602" s="12"/>
      <c r="B602" s="12"/>
      <c r="C602" s="12"/>
      <c r="D602" s="12"/>
      <c r="E602" s="12"/>
      <c r="F602" s="12"/>
      <c r="G602" s="12"/>
      <c r="H602" s="12"/>
      <c r="I602" s="12"/>
      <c r="J602" s="12"/>
      <c r="K602" s="12"/>
    </row>
    <row r="603">
      <c r="A603" s="12"/>
      <c r="B603" s="12"/>
      <c r="C603" s="12"/>
      <c r="D603" s="12"/>
      <c r="E603" s="12"/>
      <c r="F603" s="12"/>
      <c r="G603" s="12"/>
      <c r="H603" s="12"/>
      <c r="I603" s="12"/>
      <c r="J603" s="12"/>
      <c r="K603" s="12"/>
    </row>
    <row r="604">
      <c r="A604" s="12"/>
      <c r="B604" s="12"/>
      <c r="C604" s="12"/>
      <c r="D604" s="12"/>
      <c r="E604" s="12"/>
      <c r="F604" s="12"/>
      <c r="G604" s="12"/>
      <c r="H604" s="12"/>
      <c r="I604" s="12"/>
      <c r="J604" s="12"/>
      <c r="K604" s="12"/>
    </row>
    <row r="605">
      <c r="A605" s="12"/>
      <c r="B605" s="12"/>
      <c r="C605" s="12"/>
      <c r="D605" s="12"/>
      <c r="E605" s="12"/>
      <c r="F605" s="12"/>
      <c r="G605" s="12"/>
      <c r="H605" s="12"/>
      <c r="I605" s="12"/>
      <c r="J605" s="12"/>
      <c r="K605" s="12"/>
    </row>
    <row r="606">
      <c r="A606" s="12"/>
      <c r="B606" s="12"/>
      <c r="C606" s="12"/>
      <c r="D606" s="12"/>
      <c r="E606" s="12"/>
      <c r="F606" s="12"/>
      <c r="G606" s="12"/>
      <c r="H606" s="12"/>
      <c r="I606" s="12"/>
      <c r="J606" s="12"/>
      <c r="K606" s="12"/>
    </row>
    <row r="607">
      <c r="A607" s="12"/>
      <c r="B607" s="12"/>
      <c r="C607" s="12"/>
      <c r="D607" s="12"/>
      <c r="E607" s="12"/>
      <c r="F607" s="12"/>
      <c r="G607" s="12"/>
      <c r="H607" s="12"/>
      <c r="I607" s="12"/>
      <c r="J607" s="12"/>
      <c r="K607" s="12"/>
    </row>
    <row r="608">
      <c r="A608" s="12"/>
      <c r="B608" s="12"/>
      <c r="C608" s="12"/>
      <c r="D608" s="12"/>
      <c r="E608" s="12"/>
      <c r="F608" s="12"/>
      <c r="G608" s="12"/>
      <c r="H608" s="12"/>
      <c r="I608" s="12"/>
      <c r="J608" s="12"/>
      <c r="K608" s="12"/>
    </row>
    <row r="609">
      <c r="A609" s="12"/>
      <c r="B609" s="12"/>
      <c r="C609" s="12"/>
      <c r="D609" s="12"/>
      <c r="E609" s="12"/>
      <c r="F609" s="12"/>
      <c r="G609" s="12"/>
      <c r="H609" s="12"/>
      <c r="I609" s="12"/>
      <c r="J609" s="12"/>
      <c r="K609" s="12"/>
    </row>
    <row r="610">
      <c r="A610" s="12"/>
      <c r="B610" s="12"/>
      <c r="C610" s="12"/>
      <c r="D610" s="12"/>
      <c r="E610" s="12"/>
      <c r="F610" s="12"/>
      <c r="G610" s="12"/>
      <c r="H610" s="12"/>
      <c r="I610" s="12"/>
      <c r="J610" s="12"/>
      <c r="K610" s="12"/>
    </row>
    <row r="611">
      <c r="A611" s="12"/>
      <c r="B611" s="12"/>
      <c r="C611" s="12"/>
      <c r="D611" s="12"/>
      <c r="E611" s="12"/>
      <c r="F611" s="12"/>
      <c r="G611" s="12"/>
      <c r="H611" s="12"/>
      <c r="I611" s="12"/>
      <c r="J611" s="12"/>
      <c r="K611" s="12"/>
    </row>
    <row r="612">
      <c r="A612" s="12"/>
      <c r="B612" s="12"/>
      <c r="C612" s="12"/>
      <c r="D612" s="12"/>
      <c r="E612" s="12"/>
      <c r="F612" s="12"/>
      <c r="G612" s="12"/>
      <c r="H612" s="12"/>
      <c r="I612" s="12"/>
      <c r="J612" s="12"/>
      <c r="K612" s="12"/>
    </row>
    <row r="613">
      <c r="A613" s="12"/>
      <c r="B613" s="12"/>
      <c r="C613" s="12"/>
      <c r="D613" s="12"/>
      <c r="E613" s="12"/>
      <c r="F613" s="12"/>
      <c r="G613" s="12"/>
      <c r="H613" s="12"/>
      <c r="I613" s="12"/>
      <c r="J613" s="12"/>
      <c r="K613" s="12"/>
    </row>
    <row r="614">
      <c r="A614" s="12"/>
      <c r="B614" s="12"/>
      <c r="C614" s="12"/>
      <c r="D614" s="12"/>
      <c r="E614" s="12"/>
      <c r="F614" s="12"/>
      <c r="G614" s="12"/>
      <c r="H614" s="12"/>
      <c r="I614" s="12"/>
      <c r="J614" s="12"/>
      <c r="K614" s="12"/>
    </row>
    <row r="615">
      <c r="A615" s="12"/>
      <c r="B615" s="12"/>
      <c r="C615" s="12"/>
      <c r="D615" s="12"/>
      <c r="E615" s="12"/>
      <c r="F615" s="12"/>
      <c r="G615" s="12"/>
      <c r="H615" s="12"/>
      <c r="I615" s="12"/>
      <c r="J615" s="12"/>
      <c r="K615" s="12"/>
    </row>
    <row r="616">
      <c r="A616" s="12"/>
      <c r="B616" s="12"/>
      <c r="C616" s="12"/>
      <c r="D616" s="12"/>
      <c r="E616" s="12"/>
      <c r="F616" s="12"/>
      <c r="G616" s="12"/>
      <c r="H616" s="12"/>
      <c r="I616" s="12"/>
      <c r="J616" s="12"/>
      <c r="K616" s="12"/>
    </row>
    <row r="617">
      <c r="A617" s="12"/>
      <c r="B617" s="12"/>
      <c r="C617" s="12"/>
      <c r="D617" s="12"/>
      <c r="E617" s="12"/>
      <c r="F617" s="12"/>
      <c r="G617" s="12"/>
      <c r="H617" s="12"/>
      <c r="I617" s="12"/>
      <c r="J617" s="12"/>
      <c r="K617" s="12"/>
    </row>
    <row r="618">
      <c r="A618" s="12"/>
      <c r="B618" s="12"/>
      <c r="C618" s="12"/>
      <c r="D618" s="12"/>
      <c r="E618" s="12"/>
      <c r="F618" s="12"/>
      <c r="G618" s="12"/>
      <c r="H618" s="12"/>
      <c r="I618" s="12"/>
      <c r="J618" s="12"/>
      <c r="K618" s="12"/>
    </row>
    <row r="619">
      <c r="A619" s="12"/>
      <c r="B619" s="12"/>
      <c r="C619" s="12"/>
      <c r="D619" s="12"/>
      <c r="E619" s="12"/>
      <c r="F619" s="12"/>
      <c r="G619" s="12"/>
      <c r="H619" s="12"/>
      <c r="I619" s="12"/>
      <c r="J619" s="12"/>
      <c r="K619" s="12"/>
    </row>
    <row r="620">
      <c r="A620" s="12"/>
      <c r="B620" s="12"/>
      <c r="C620" s="12"/>
      <c r="D620" s="12"/>
      <c r="E620" s="12"/>
      <c r="F620" s="12"/>
      <c r="G620" s="12"/>
      <c r="H620" s="12"/>
      <c r="I620" s="12"/>
      <c r="J620" s="12"/>
      <c r="K620" s="12"/>
    </row>
    <row r="621">
      <c r="A621" s="12"/>
      <c r="B621" s="12"/>
      <c r="C621" s="12"/>
      <c r="D621" s="12"/>
      <c r="E621" s="12"/>
      <c r="F621" s="12"/>
      <c r="G621" s="12"/>
      <c r="H621" s="12"/>
      <c r="I621" s="12"/>
      <c r="J621" s="12"/>
      <c r="K621" s="12"/>
    </row>
    <row r="622">
      <c r="A622" s="12"/>
      <c r="B622" s="12"/>
      <c r="C622" s="12"/>
      <c r="D622" s="12"/>
      <c r="E622" s="12"/>
      <c r="F622" s="12"/>
      <c r="G622" s="12"/>
      <c r="H622" s="12"/>
      <c r="I622" s="12"/>
      <c r="J622" s="12"/>
      <c r="K622" s="12"/>
    </row>
    <row r="623">
      <c r="A623" s="12"/>
      <c r="B623" s="12"/>
      <c r="C623" s="12"/>
      <c r="D623" s="12"/>
      <c r="E623" s="12"/>
      <c r="F623" s="12"/>
      <c r="G623" s="12"/>
      <c r="H623" s="12"/>
      <c r="I623" s="12"/>
      <c r="J623" s="12"/>
      <c r="K623" s="12"/>
    </row>
    <row r="624">
      <c r="A624" s="12"/>
      <c r="B624" s="12"/>
      <c r="C624" s="12"/>
      <c r="D624" s="12"/>
      <c r="E624" s="12"/>
      <c r="F624" s="12"/>
      <c r="G624" s="12"/>
      <c r="H624" s="12"/>
      <c r="I624" s="12"/>
      <c r="J624" s="12"/>
      <c r="K624" s="12"/>
    </row>
    <row r="625">
      <c r="A625" s="12"/>
      <c r="B625" s="12"/>
      <c r="C625" s="12"/>
      <c r="D625" s="12"/>
      <c r="E625" s="12"/>
      <c r="F625" s="12"/>
      <c r="G625" s="12"/>
      <c r="H625" s="12"/>
      <c r="I625" s="12"/>
      <c r="J625" s="12"/>
      <c r="K625" s="12"/>
    </row>
    <row r="626">
      <c r="A626" s="12"/>
      <c r="B626" s="12"/>
      <c r="C626" s="12"/>
      <c r="D626" s="12"/>
      <c r="E626" s="12"/>
      <c r="F626" s="12"/>
      <c r="G626" s="12"/>
      <c r="H626" s="12"/>
      <c r="I626" s="12"/>
      <c r="J626" s="12"/>
      <c r="K626" s="12"/>
    </row>
    <row r="627">
      <c r="A627" s="12"/>
      <c r="B627" s="12"/>
      <c r="C627" s="12"/>
      <c r="D627" s="12"/>
      <c r="E627" s="12"/>
      <c r="F627" s="12"/>
      <c r="G627" s="12"/>
      <c r="H627" s="12"/>
      <c r="I627" s="12"/>
      <c r="J627" s="12"/>
      <c r="K627" s="12"/>
    </row>
    <row r="628">
      <c r="A628" s="12"/>
      <c r="B628" s="12"/>
      <c r="C628" s="12"/>
      <c r="D628" s="12"/>
      <c r="E628" s="12"/>
      <c r="F628" s="12"/>
      <c r="G628" s="12"/>
      <c r="H628" s="12"/>
      <c r="I628" s="12"/>
      <c r="J628" s="12"/>
      <c r="K628" s="12"/>
    </row>
    <row r="629">
      <c r="A629" s="12"/>
      <c r="B629" s="12"/>
      <c r="C629" s="12"/>
      <c r="D629" s="12"/>
      <c r="E629" s="12"/>
      <c r="F629" s="12"/>
      <c r="G629" s="12"/>
      <c r="H629" s="12"/>
      <c r="I629" s="12"/>
      <c r="J629" s="12"/>
      <c r="K629" s="12"/>
    </row>
    <row r="630">
      <c r="A630" s="12"/>
      <c r="B630" s="12"/>
      <c r="C630" s="12"/>
      <c r="D630" s="12"/>
      <c r="E630" s="12"/>
      <c r="F630" s="12"/>
      <c r="G630" s="12"/>
      <c r="H630" s="12"/>
      <c r="I630" s="12"/>
      <c r="J630" s="12"/>
      <c r="K630" s="12"/>
    </row>
    <row r="631">
      <c r="A631" s="12"/>
      <c r="B631" s="12"/>
      <c r="C631" s="12"/>
      <c r="D631" s="12"/>
      <c r="E631" s="12"/>
      <c r="F631" s="12"/>
      <c r="G631" s="12"/>
      <c r="H631" s="12"/>
      <c r="I631" s="12"/>
      <c r="J631" s="12"/>
      <c r="K631" s="12"/>
    </row>
    <row r="632">
      <c r="A632" s="12"/>
      <c r="B632" s="12"/>
      <c r="C632" s="12"/>
      <c r="D632" s="12"/>
      <c r="E632" s="12"/>
      <c r="F632" s="12"/>
      <c r="G632" s="12"/>
      <c r="H632" s="12"/>
      <c r="I632" s="12"/>
      <c r="J632" s="12"/>
      <c r="K632" s="12"/>
    </row>
    <row r="633">
      <c r="A633" s="12"/>
      <c r="B633" s="12"/>
      <c r="C633" s="12"/>
      <c r="D633" s="12"/>
      <c r="E633" s="12"/>
      <c r="F633" s="12"/>
      <c r="G633" s="12"/>
      <c r="H633" s="12"/>
      <c r="I633" s="12"/>
      <c r="J633" s="12"/>
      <c r="K633" s="12"/>
    </row>
    <row r="634">
      <c r="A634" s="12"/>
      <c r="B634" s="12"/>
      <c r="C634" s="12"/>
      <c r="D634" s="12"/>
      <c r="E634" s="12"/>
      <c r="F634" s="12"/>
      <c r="G634" s="12"/>
      <c r="H634" s="12"/>
      <c r="I634" s="12"/>
      <c r="J634" s="12"/>
      <c r="K634" s="12"/>
    </row>
    <row r="635">
      <c r="A635" s="12"/>
      <c r="B635" s="12"/>
      <c r="C635" s="12"/>
      <c r="D635" s="12"/>
      <c r="E635" s="12"/>
      <c r="F635" s="12"/>
      <c r="G635" s="12"/>
      <c r="H635" s="12"/>
      <c r="I635" s="12"/>
      <c r="J635" s="12"/>
      <c r="K635" s="12"/>
    </row>
    <row r="636">
      <c r="A636" s="12"/>
      <c r="B636" s="12"/>
      <c r="C636" s="12"/>
      <c r="D636" s="12"/>
      <c r="E636" s="12"/>
      <c r="F636" s="12"/>
      <c r="G636" s="12"/>
      <c r="H636" s="12"/>
      <c r="I636" s="12"/>
      <c r="J636" s="12"/>
      <c r="K636" s="12"/>
    </row>
    <row r="637">
      <c r="A637" s="12"/>
      <c r="B637" s="12"/>
      <c r="C637" s="12"/>
      <c r="D637" s="12"/>
      <c r="E637" s="12"/>
      <c r="F637" s="12"/>
      <c r="G637" s="12"/>
      <c r="H637" s="12"/>
      <c r="I637" s="12"/>
      <c r="J637" s="12"/>
      <c r="K637" s="12"/>
    </row>
    <row r="638">
      <c r="A638" s="12"/>
      <c r="B638" s="12"/>
      <c r="C638" s="12"/>
      <c r="D638" s="12"/>
      <c r="E638" s="12"/>
      <c r="F638" s="12"/>
      <c r="G638" s="12"/>
      <c r="H638" s="12"/>
      <c r="I638" s="12"/>
      <c r="J638" s="12"/>
      <c r="K638" s="12"/>
    </row>
    <row r="639">
      <c r="A639" s="12"/>
      <c r="B639" s="12"/>
      <c r="C639" s="12"/>
      <c r="D639" s="12"/>
      <c r="E639" s="12"/>
      <c r="F639" s="12"/>
      <c r="G639" s="12"/>
      <c r="H639" s="12"/>
      <c r="I639" s="12"/>
      <c r="J639" s="12"/>
      <c r="K639" s="12"/>
    </row>
    <row r="640">
      <c r="A640" s="12"/>
      <c r="B640" s="12"/>
      <c r="C640" s="12"/>
      <c r="D640" s="12"/>
      <c r="E640" s="12"/>
      <c r="F640" s="12"/>
      <c r="G640" s="12"/>
      <c r="H640" s="12"/>
      <c r="I640" s="12"/>
      <c r="J640" s="12"/>
      <c r="K640" s="12"/>
    </row>
    <row r="641">
      <c r="A641" s="12"/>
      <c r="B641" s="12"/>
      <c r="C641" s="12"/>
      <c r="D641" s="12"/>
      <c r="E641" s="12"/>
      <c r="F641" s="12"/>
      <c r="G641" s="12"/>
      <c r="H641" s="12"/>
      <c r="I641" s="12"/>
      <c r="J641" s="12"/>
      <c r="K641" s="12"/>
    </row>
    <row r="642">
      <c r="A642" s="12"/>
      <c r="B642" s="12"/>
      <c r="C642" s="12"/>
      <c r="D642" s="12"/>
      <c r="E642" s="12"/>
      <c r="F642" s="12"/>
      <c r="G642" s="12"/>
      <c r="H642" s="12"/>
      <c r="I642" s="12"/>
      <c r="J642" s="12"/>
      <c r="K642" s="12"/>
    </row>
    <row r="643">
      <c r="A643" s="12"/>
      <c r="B643" s="12"/>
      <c r="C643" s="12"/>
      <c r="D643" s="12"/>
      <c r="E643" s="12"/>
      <c r="F643" s="12"/>
      <c r="G643" s="12"/>
      <c r="H643" s="12"/>
      <c r="I643" s="12"/>
      <c r="J643" s="12"/>
      <c r="K643" s="12"/>
    </row>
    <row r="644">
      <c r="A644" s="12"/>
      <c r="B644" s="12"/>
      <c r="C644" s="12"/>
      <c r="D644" s="12"/>
      <c r="E644" s="12"/>
      <c r="F644" s="12"/>
      <c r="G644" s="12"/>
      <c r="H644" s="12"/>
      <c r="I644" s="12"/>
      <c r="J644" s="12"/>
      <c r="K644" s="12"/>
    </row>
    <row r="645">
      <c r="A645" s="12"/>
      <c r="B645" s="12"/>
      <c r="C645" s="12"/>
      <c r="D645" s="12"/>
      <c r="E645" s="12"/>
      <c r="F645" s="12"/>
      <c r="G645" s="12"/>
      <c r="H645" s="12"/>
      <c r="I645" s="12"/>
      <c r="J645" s="12"/>
      <c r="K645" s="12"/>
    </row>
    <row r="646">
      <c r="A646" s="12"/>
      <c r="B646" s="12"/>
      <c r="C646" s="12"/>
      <c r="D646" s="12"/>
      <c r="E646" s="12"/>
      <c r="F646" s="12"/>
      <c r="G646" s="12"/>
      <c r="H646" s="12"/>
      <c r="I646" s="12"/>
      <c r="J646" s="12"/>
      <c r="K646" s="12"/>
    </row>
    <row r="647">
      <c r="A647" s="12"/>
      <c r="B647" s="12"/>
      <c r="C647" s="12"/>
      <c r="D647" s="12"/>
      <c r="E647" s="12"/>
      <c r="F647" s="12"/>
      <c r="G647" s="12"/>
      <c r="H647" s="12"/>
      <c r="I647" s="12"/>
      <c r="J647" s="12"/>
      <c r="K647" s="12"/>
    </row>
    <row r="648">
      <c r="A648" s="12"/>
      <c r="B648" s="12"/>
      <c r="C648" s="12"/>
      <c r="D648" s="12"/>
      <c r="E648" s="12"/>
      <c r="F648" s="12"/>
      <c r="G648" s="12"/>
      <c r="H648" s="12"/>
      <c r="I648" s="12"/>
      <c r="J648" s="12"/>
      <c r="K648" s="12"/>
    </row>
    <row r="649">
      <c r="A649" s="12"/>
      <c r="B649" s="12"/>
      <c r="C649" s="12"/>
      <c r="D649" s="12"/>
      <c r="E649" s="12"/>
      <c r="F649" s="12"/>
      <c r="G649" s="12"/>
      <c r="H649" s="12"/>
      <c r="I649" s="12"/>
      <c r="J649" s="12"/>
      <c r="K649" s="12"/>
    </row>
    <row r="650">
      <c r="A650" s="12"/>
      <c r="B650" s="12"/>
      <c r="C650" s="12"/>
      <c r="D650" s="12"/>
      <c r="E650" s="12"/>
      <c r="F650" s="12"/>
      <c r="G650" s="12"/>
      <c r="H650" s="12"/>
      <c r="I650" s="12"/>
      <c r="J650" s="12"/>
      <c r="K650" s="12"/>
    </row>
    <row r="651">
      <c r="A651" s="12"/>
      <c r="B651" s="12"/>
      <c r="C651" s="12"/>
      <c r="D651" s="12"/>
      <c r="E651" s="12"/>
      <c r="F651" s="12"/>
      <c r="G651" s="12"/>
      <c r="H651" s="12"/>
      <c r="I651" s="12"/>
      <c r="J651" s="12"/>
      <c r="K651" s="12"/>
    </row>
    <row r="652">
      <c r="A652" s="12"/>
      <c r="B652" s="12"/>
      <c r="C652" s="12"/>
      <c r="D652" s="12"/>
      <c r="E652" s="12"/>
      <c r="F652" s="12"/>
      <c r="G652" s="12"/>
      <c r="H652" s="12"/>
      <c r="I652" s="12"/>
      <c r="J652" s="12"/>
      <c r="K652" s="12"/>
    </row>
    <row r="653">
      <c r="A653" s="12"/>
      <c r="B653" s="12"/>
      <c r="C653" s="12"/>
      <c r="D653" s="12"/>
      <c r="E653" s="12"/>
      <c r="F653" s="12"/>
      <c r="G653" s="12"/>
      <c r="H653" s="12"/>
      <c r="I653" s="12"/>
      <c r="J653" s="12"/>
      <c r="K653" s="12"/>
    </row>
    <row r="654">
      <c r="A654" s="12"/>
      <c r="B654" s="12"/>
      <c r="C654" s="12"/>
      <c r="D654" s="12"/>
      <c r="E654" s="12"/>
      <c r="F654" s="12"/>
      <c r="G654" s="12"/>
      <c r="H654" s="12"/>
      <c r="I654" s="12"/>
      <c r="J654" s="12"/>
      <c r="K654" s="12"/>
    </row>
    <row r="655">
      <c r="A655" s="12"/>
      <c r="B655" s="12"/>
      <c r="C655" s="12"/>
      <c r="D655" s="12"/>
      <c r="E655" s="12"/>
      <c r="F655" s="12"/>
      <c r="G655" s="12"/>
      <c r="H655" s="12"/>
      <c r="I655" s="12"/>
      <c r="J655" s="12"/>
      <c r="K655" s="12"/>
    </row>
    <row r="656">
      <c r="A656" s="12"/>
      <c r="B656" s="12"/>
      <c r="C656" s="12"/>
      <c r="D656" s="12"/>
      <c r="E656" s="12"/>
      <c r="F656" s="12"/>
      <c r="G656" s="12"/>
      <c r="H656" s="12"/>
      <c r="I656" s="12"/>
      <c r="J656" s="12"/>
      <c r="K656" s="12"/>
    </row>
    <row r="657">
      <c r="A657" s="12"/>
      <c r="B657" s="12"/>
      <c r="C657" s="12"/>
      <c r="D657" s="12"/>
      <c r="E657" s="12"/>
      <c r="F657" s="12"/>
      <c r="G657" s="12"/>
      <c r="H657" s="12"/>
      <c r="I657" s="12"/>
      <c r="J657" s="12"/>
      <c r="K657" s="12"/>
    </row>
    <row r="658">
      <c r="A658" s="12"/>
      <c r="B658" s="12"/>
      <c r="C658" s="12"/>
      <c r="D658" s="12"/>
      <c r="E658" s="12"/>
      <c r="F658" s="12"/>
      <c r="G658" s="12"/>
      <c r="H658" s="12"/>
      <c r="I658" s="12"/>
      <c r="J658" s="12"/>
      <c r="K658" s="12"/>
    </row>
    <row r="659">
      <c r="A659" s="12"/>
      <c r="B659" s="12"/>
      <c r="C659" s="12"/>
      <c r="D659" s="12"/>
      <c r="E659" s="12"/>
      <c r="F659" s="12"/>
      <c r="G659" s="12"/>
      <c r="H659" s="12"/>
      <c r="I659" s="12"/>
      <c r="J659" s="12"/>
      <c r="K659" s="12"/>
    </row>
    <row r="660">
      <c r="A660" s="12"/>
      <c r="B660" s="12"/>
      <c r="C660" s="12"/>
      <c r="D660" s="12"/>
      <c r="E660" s="12"/>
      <c r="F660" s="12"/>
      <c r="G660" s="12"/>
      <c r="H660" s="12"/>
      <c r="I660" s="12"/>
      <c r="J660" s="12"/>
      <c r="K660" s="12"/>
    </row>
    <row r="661">
      <c r="A661" s="12"/>
      <c r="B661" s="12"/>
      <c r="C661" s="12"/>
      <c r="D661" s="12"/>
      <c r="E661" s="12"/>
      <c r="F661" s="12"/>
      <c r="G661" s="12"/>
      <c r="H661" s="12"/>
      <c r="I661" s="12"/>
      <c r="J661" s="12"/>
      <c r="K661" s="12"/>
    </row>
    <row r="662">
      <c r="A662" s="12"/>
      <c r="B662" s="12"/>
      <c r="C662" s="12"/>
      <c r="D662" s="12"/>
      <c r="E662" s="12"/>
      <c r="F662" s="12"/>
      <c r="G662" s="12"/>
      <c r="H662" s="12"/>
      <c r="I662" s="12"/>
      <c r="J662" s="12"/>
      <c r="K662" s="12"/>
    </row>
    <row r="663">
      <c r="A663" s="12"/>
      <c r="B663" s="12"/>
      <c r="C663" s="12"/>
      <c r="D663" s="12"/>
      <c r="E663" s="12"/>
      <c r="F663" s="12"/>
      <c r="G663" s="12"/>
      <c r="H663" s="12"/>
      <c r="I663" s="12"/>
      <c r="J663" s="12"/>
      <c r="K663" s="12"/>
    </row>
    <row r="664">
      <c r="A664" s="12"/>
      <c r="B664" s="12"/>
      <c r="C664" s="12"/>
      <c r="D664" s="12"/>
      <c r="E664" s="12"/>
      <c r="F664" s="12"/>
      <c r="G664" s="12"/>
      <c r="H664" s="12"/>
      <c r="I664" s="12"/>
      <c r="J664" s="12"/>
      <c r="K664" s="12"/>
    </row>
    <row r="665">
      <c r="A665" s="12"/>
      <c r="B665" s="12"/>
      <c r="C665" s="12"/>
      <c r="D665" s="12"/>
      <c r="E665" s="12"/>
      <c r="F665" s="12"/>
      <c r="G665" s="12"/>
      <c r="H665" s="12"/>
      <c r="I665" s="12"/>
      <c r="J665" s="12"/>
      <c r="K665" s="12"/>
    </row>
    <row r="666">
      <c r="A666" s="12"/>
      <c r="B666" s="12"/>
      <c r="C666" s="12"/>
      <c r="D666" s="12"/>
      <c r="E666" s="12"/>
      <c r="F666" s="12"/>
      <c r="G666" s="12"/>
      <c r="H666" s="12"/>
      <c r="I666" s="12"/>
      <c r="J666" s="12"/>
      <c r="K666" s="12"/>
    </row>
    <row r="667">
      <c r="A667" s="12"/>
      <c r="B667" s="12"/>
      <c r="C667" s="12"/>
      <c r="D667" s="12"/>
      <c r="E667" s="12"/>
      <c r="F667" s="12"/>
      <c r="G667" s="12"/>
      <c r="H667" s="12"/>
      <c r="I667" s="12"/>
      <c r="J667" s="12"/>
      <c r="K667" s="12"/>
    </row>
    <row r="668">
      <c r="A668" s="12"/>
      <c r="B668" s="12"/>
      <c r="C668" s="12"/>
      <c r="D668" s="12"/>
      <c r="E668" s="12"/>
      <c r="F668" s="12"/>
      <c r="G668" s="12"/>
      <c r="H668" s="12"/>
      <c r="I668" s="12"/>
      <c r="J668" s="12"/>
      <c r="K668" s="12"/>
    </row>
    <row r="669">
      <c r="A669" s="12"/>
      <c r="B669" s="12"/>
      <c r="C669" s="12"/>
      <c r="D669" s="12"/>
      <c r="E669" s="12"/>
      <c r="F669" s="12"/>
      <c r="G669" s="12"/>
      <c r="H669" s="12"/>
      <c r="I669" s="12"/>
      <c r="J669" s="12"/>
      <c r="K669" s="12"/>
    </row>
    <row r="670">
      <c r="A670" s="12"/>
      <c r="B670" s="12"/>
      <c r="C670" s="12"/>
      <c r="D670" s="12"/>
      <c r="E670" s="12"/>
      <c r="F670" s="12"/>
      <c r="G670" s="12"/>
      <c r="H670" s="12"/>
      <c r="I670" s="12"/>
      <c r="J670" s="12"/>
      <c r="K670" s="12"/>
    </row>
    <row r="671">
      <c r="A671" s="12"/>
      <c r="B671" s="12"/>
      <c r="C671" s="12"/>
      <c r="D671" s="12"/>
      <c r="E671" s="12"/>
      <c r="F671" s="12"/>
      <c r="G671" s="12"/>
      <c r="H671" s="12"/>
      <c r="I671" s="12"/>
      <c r="J671" s="12"/>
      <c r="K671" s="12"/>
    </row>
    <row r="672">
      <c r="A672" s="12"/>
      <c r="B672" s="12"/>
      <c r="C672" s="12"/>
      <c r="D672" s="12"/>
      <c r="E672" s="12"/>
      <c r="F672" s="12"/>
      <c r="G672" s="12"/>
      <c r="H672" s="12"/>
      <c r="I672" s="12"/>
      <c r="J672" s="12"/>
      <c r="K672" s="12"/>
    </row>
    <row r="673">
      <c r="A673" s="12"/>
      <c r="B673" s="12"/>
      <c r="C673" s="12"/>
      <c r="D673" s="12"/>
      <c r="E673" s="12"/>
      <c r="F673" s="12"/>
      <c r="G673" s="12"/>
      <c r="H673" s="12"/>
      <c r="I673" s="12"/>
      <c r="J673" s="12"/>
      <c r="K673" s="12"/>
    </row>
    <row r="674">
      <c r="A674" s="12"/>
      <c r="B674" s="12"/>
      <c r="C674" s="12"/>
      <c r="D674" s="12"/>
      <c r="E674" s="12"/>
      <c r="F674" s="12"/>
      <c r="G674" s="12"/>
      <c r="H674" s="12"/>
      <c r="I674" s="12"/>
      <c r="J674" s="12"/>
      <c r="K674" s="12"/>
    </row>
    <row r="675">
      <c r="A675" s="12"/>
      <c r="B675" s="12"/>
      <c r="C675" s="12"/>
      <c r="D675" s="12"/>
      <c r="E675" s="12"/>
      <c r="F675" s="12"/>
      <c r="G675" s="12"/>
      <c r="H675" s="12"/>
      <c r="I675" s="12"/>
      <c r="J675" s="12"/>
      <c r="K675" s="12"/>
    </row>
    <row r="676">
      <c r="A676" s="12"/>
      <c r="B676" s="12"/>
      <c r="C676" s="12"/>
      <c r="D676" s="12"/>
      <c r="E676" s="12"/>
      <c r="F676" s="12"/>
      <c r="G676" s="12"/>
      <c r="H676" s="12"/>
      <c r="I676" s="12"/>
      <c r="J676" s="12"/>
      <c r="K676" s="12"/>
    </row>
    <row r="677">
      <c r="A677" s="12"/>
      <c r="B677" s="12"/>
      <c r="C677" s="12"/>
      <c r="D677" s="12"/>
      <c r="E677" s="12"/>
      <c r="F677" s="12"/>
      <c r="G677" s="12"/>
      <c r="H677" s="12"/>
      <c r="I677" s="12"/>
      <c r="J677" s="12"/>
      <c r="K677" s="12"/>
    </row>
    <row r="678">
      <c r="A678" s="12"/>
      <c r="B678" s="12"/>
      <c r="C678" s="12"/>
      <c r="D678" s="12"/>
      <c r="E678" s="12"/>
      <c r="F678" s="12"/>
      <c r="G678" s="12"/>
      <c r="H678" s="12"/>
      <c r="I678" s="12"/>
      <c r="J678" s="12"/>
      <c r="K678" s="12"/>
    </row>
    <row r="679">
      <c r="A679" s="12"/>
      <c r="B679" s="12"/>
      <c r="C679" s="12"/>
      <c r="D679" s="12"/>
      <c r="E679" s="12"/>
      <c r="F679" s="12"/>
      <c r="G679" s="12"/>
      <c r="H679" s="12"/>
      <c r="I679" s="12"/>
      <c r="J679" s="12"/>
      <c r="K679" s="12"/>
    </row>
    <row r="680">
      <c r="A680" s="12"/>
      <c r="B680" s="12"/>
      <c r="C680" s="12"/>
      <c r="D680" s="12"/>
      <c r="E680" s="12"/>
      <c r="F680" s="12"/>
      <c r="G680" s="12"/>
      <c r="H680" s="12"/>
      <c r="I680" s="12"/>
      <c r="J680" s="12"/>
      <c r="K680" s="12"/>
    </row>
    <row r="681">
      <c r="A681" s="12"/>
      <c r="B681" s="12"/>
      <c r="C681" s="12"/>
      <c r="D681" s="12"/>
      <c r="E681" s="12"/>
      <c r="F681" s="12"/>
      <c r="G681" s="12"/>
      <c r="H681" s="12"/>
      <c r="I681" s="12"/>
      <c r="J681" s="12"/>
      <c r="K681" s="12"/>
    </row>
    <row r="682">
      <c r="A682" s="12"/>
      <c r="B682" s="12"/>
      <c r="C682" s="12"/>
      <c r="D682" s="12"/>
      <c r="E682" s="12"/>
      <c r="F682" s="12"/>
      <c r="G682" s="12"/>
      <c r="H682" s="12"/>
      <c r="I682" s="12"/>
      <c r="J682" s="12"/>
      <c r="K682" s="12"/>
    </row>
    <row r="683">
      <c r="A683" s="12"/>
      <c r="B683" s="12"/>
      <c r="C683" s="12"/>
      <c r="D683" s="12"/>
      <c r="E683" s="12"/>
      <c r="F683" s="12"/>
      <c r="G683" s="12"/>
      <c r="H683" s="12"/>
      <c r="I683" s="12"/>
      <c r="J683" s="12"/>
      <c r="K683" s="12"/>
    </row>
    <row r="684">
      <c r="A684" s="12"/>
      <c r="B684" s="12"/>
      <c r="C684" s="12"/>
      <c r="D684" s="12"/>
      <c r="E684" s="12"/>
      <c r="F684" s="12"/>
      <c r="G684" s="12"/>
      <c r="H684" s="12"/>
      <c r="I684" s="12"/>
      <c r="J684" s="12"/>
      <c r="K684" s="12"/>
    </row>
    <row r="685">
      <c r="A685" s="12"/>
      <c r="B685" s="12"/>
      <c r="C685" s="12"/>
      <c r="D685" s="12"/>
      <c r="E685" s="12"/>
      <c r="F685" s="12"/>
      <c r="G685" s="12"/>
      <c r="H685" s="12"/>
      <c r="I685" s="12"/>
      <c r="J685" s="12"/>
      <c r="K685" s="12"/>
    </row>
    <row r="686">
      <c r="A686" s="12"/>
      <c r="B686" s="12"/>
      <c r="C686" s="12"/>
      <c r="D686" s="12"/>
      <c r="E686" s="12"/>
      <c r="F686" s="12"/>
      <c r="G686" s="12"/>
      <c r="H686" s="12"/>
      <c r="I686" s="12"/>
      <c r="J686" s="12"/>
      <c r="K686" s="12"/>
    </row>
    <row r="687">
      <c r="A687" s="12"/>
      <c r="B687" s="12"/>
      <c r="C687" s="12"/>
      <c r="D687" s="12"/>
      <c r="E687" s="12"/>
      <c r="F687" s="12"/>
      <c r="G687" s="12"/>
      <c r="H687" s="12"/>
      <c r="I687" s="12"/>
      <c r="J687" s="12"/>
      <c r="K687" s="12"/>
    </row>
    <row r="688">
      <c r="A688" s="12"/>
      <c r="B688" s="12"/>
      <c r="C688" s="12"/>
      <c r="D688" s="12"/>
      <c r="E688" s="12"/>
      <c r="F688" s="12"/>
      <c r="G688" s="12"/>
      <c r="H688" s="12"/>
      <c r="I688" s="12"/>
      <c r="J688" s="12"/>
      <c r="K688" s="12"/>
    </row>
    <row r="689">
      <c r="A689" s="12"/>
      <c r="B689" s="12"/>
      <c r="C689" s="12"/>
      <c r="D689" s="12"/>
      <c r="E689" s="12"/>
      <c r="F689" s="12"/>
      <c r="G689" s="12"/>
      <c r="H689" s="12"/>
      <c r="I689" s="12"/>
      <c r="J689" s="12"/>
      <c r="K689" s="12"/>
    </row>
    <row r="690">
      <c r="A690" s="12"/>
      <c r="B690" s="12"/>
      <c r="C690" s="12"/>
      <c r="D690" s="12"/>
      <c r="E690" s="12"/>
      <c r="F690" s="12"/>
      <c r="G690" s="12"/>
      <c r="H690" s="12"/>
      <c r="I690" s="12"/>
      <c r="J690" s="12"/>
      <c r="K690" s="12"/>
    </row>
    <row r="691">
      <c r="A691" s="12"/>
      <c r="B691" s="12"/>
      <c r="C691" s="12"/>
      <c r="D691" s="12"/>
      <c r="E691" s="12"/>
      <c r="F691" s="12"/>
      <c r="G691" s="12"/>
      <c r="H691" s="12"/>
      <c r="I691" s="12"/>
      <c r="J691" s="12"/>
      <c r="K691" s="12"/>
    </row>
    <row r="692">
      <c r="A692" s="12"/>
      <c r="B692" s="12"/>
      <c r="C692" s="12"/>
      <c r="D692" s="12"/>
      <c r="E692" s="12"/>
      <c r="F692" s="12"/>
      <c r="G692" s="12"/>
      <c r="H692" s="12"/>
      <c r="I692" s="12"/>
      <c r="J692" s="12"/>
      <c r="K692" s="12"/>
    </row>
    <row r="693">
      <c r="A693" s="12"/>
      <c r="B693" s="12"/>
      <c r="C693" s="12"/>
      <c r="D693" s="12"/>
      <c r="E693" s="12"/>
      <c r="F693" s="12"/>
      <c r="G693" s="12"/>
      <c r="H693" s="12"/>
      <c r="I693" s="12"/>
      <c r="J693" s="12"/>
      <c r="K693" s="12"/>
    </row>
    <row r="694">
      <c r="A694" s="12"/>
      <c r="B694" s="12"/>
      <c r="C694" s="12"/>
      <c r="D694" s="12"/>
      <c r="E694" s="12"/>
      <c r="F694" s="12"/>
      <c r="G694" s="12"/>
      <c r="H694" s="12"/>
      <c r="I694" s="12"/>
      <c r="J694" s="12"/>
      <c r="K694" s="12"/>
    </row>
    <row r="695">
      <c r="A695" s="12"/>
      <c r="B695" s="12"/>
      <c r="C695" s="12"/>
      <c r="D695" s="12"/>
      <c r="E695" s="12"/>
      <c r="F695" s="12"/>
      <c r="G695" s="12"/>
      <c r="H695" s="12"/>
      <c r="I695" s="12"/>
      <c r="J695" s="12"/>
      <c r="K695" s="12"/>
    </row>
    <row r="696">
      <c r="A696" s="12"/>
      <c r="B696" s="12"/>
      <c r="C696" s="12"/>
      <c r="D696" s="12"/>
      <c r="E696" s="12"/>
      <c r="F696" s="12"/>
      <c r="G696" s="12"/>
      <c r="H696" s="12"/>
      <c r="I696" s="12"/>
      <c r="J696" s="12"/>
      <c r="K696" s="12"/>
    </row>
    <row r="697">
      <c r="A697" s="12"/>
      <c r="B697" s="12"/>
      <c r="C697" s="12"/>
      <c r="D697" s="12"/>
      <c r="E697" s="12"/>
      <c r="F697" s="12"/>
      <c r="G697" s="12"/>
      <c r="H697" s="12"/>
      <c r="I697" s="12"/>
      <c r="J697" s="12"/>
      <c r="K697" s="12"/>
    </row>
    <row r="698">
      <c r="A698" s="12"/>
      <c r="B698" s="12"/>
      <c r="C698" s="12"/>
      <c r="D698" s="12"/>
      <c r="E698" s="12"/>
      <c r="F698" s="12"/>
      <c r="G698" s="12"/>
      <c r="H698" s="12"/>
      <c r="I698" s="12"/>
      <c r="J698" s="12"/>
      <c r="K698" s="12"/>
    </row>
    <row r="699">
      <c r="A699" s="12"/>
      <c r="B699" s="12"/>
      <c r="C699" s="12"/>
      <c r="D699" s="12"/>
      <c r="E699" s="12"/>
      <c r="F699" s="12"/>
      <c r="G699" s="12"/>
      <c r="H699" s="12"/>
      <c r="I699" s="12"/>
      <c r="J699" s="12"/>
      <c r="K699" s="12"/>
    </row>
    <row r="700">
      <c r="A700" s="12"/>
      <c r="B700" s="12"/>
      <c r="C700" s="12"/>
      <c r="D700" s="12"/>
      <c r="E700" s="12"/>
      <c r="F700" s="12"/>
      <c r="G700" s="12"/>
      <c r="H700" s="12"/>
      <c r="I700" s="12"/>
      <c r="J700" s="12"/>
      <c r="K700" s="12"/>
    </row>
    <row r="701">
      <c r="A701" s="12"/>
      <c r="B701" s="12"/>
      <c r="C701" s="12"/>
      <c r="D701" s="12"/>
      <c r="E701" s="12"/>
      <c r="F701" s="12"/>
      <c r="G701" s="12"/>
      <c r="H701" s="12"/>
      <c r="I701" s="12"/>
      <c r="J701" s="12"/>
      <c r="K701" s="12"/>
    </row>
    <row r="702">
      <c r="A702" s="12"/>
      <c r="B702" s="12"/>
      <c r="C702" s="12"/>
      <c r="D702" s="12"/>
      <c r="E702" s="12"/>
      <c r="F702" s="12"/>
      <c r="G702" s="12"/>
      <c r="H702" s="12"/>
      <c r="I702" s="12"/>
      <c r="J702" s="12"/>
      <c r="K702" s="12"/>
    </row>
    <row r="703">
      <c r="A703" s="12"/>
      <c r="B703" s="12"/>
      <c r="C703" s="12"/>
      <c r="D703" s="12"/>
      <c r="E703" s="12"/>
      <c r="F703" s="12"/>
      <c r="G703" s="12"/>
      <c r="H703" s="12"/>
      <c r="I703" s="12"/>
      <c r="J703" s="12"/>
      <c r="K703" s="12"/>
    </row>
    <row r="704">
      <c r="A704" s="12"/>
      <c r="B704" s="12"/>
      <c r="C704" s="12"/>
      <c r="D704" s="12"/>
      <c r="E704" s="12"/>
      <c r="F704" s="12"/>
      <c r="G704" s="12"/>
      <c r="H704" s="12"/>
      <c r="I704" s="12"/>
      <c r="J704" s="12"/>
      <c r="K704" s="12"/>
    </row>
    <row r="705">
      <c r="A705" s="12"/>
      <c r="B705" s="12"/>
      <c r="C705" s="12"/>
      <c r="D705" s="12"/>
      <c r="E705" s="12"/>
      <c r="F705" s="12"/>
      <c r="G705" s="12"/>
      <c r="H705" s="12"/>
      <c r="I705" s="12"/>
      <c r="J705" s="12"/>
      <c r="K705" s="12"/>
    </row>
    <row r="706">
      <c r="A706" s="12"/>
      <c r="B706" s="12"/>
      <c r="C706" s="12"/>
      <c r="D706" s="12"/>
      <c r="E706" s="12"/>
      <c r="F706" s="12"/>
      <c r="G706" s="12"/>
      <c r="H706" s="12"/>
      <c r="I706" s="12"/>
      <c r="J706" s="12"/>
      <c r="K706" s="12"/>
    </row>
    <row r="707">
      <c r="A707" s="12"/>
      <c r="B707" s="12"/>
      <c r="C707" s="12"/>
      <c r="D707" s="12"/>
      <c r="E707" s="12"/>
      <c r="F707" s="12"/>
      <c r="G707" s="12"/>
      <c r="H707" s="12"/>
      <c r="I707" s="12"/>
      <c r="J707" s="12"/>
      <c r="K707" s="12"/>
    </row>
    <row r="708">
      <c r="A708" s="12"/>
      <c r="B708" s="12"/>
      <c r="C708" s="12"/>
      <c r="D708" s="12"/>
      <c r="E708" s="12"/>
      <c r="F708" s="12"/>
      <c r="G708" s="12"/>
      <c r="H708" s="12"/>
      <c r="I708" s="12"/>
      <c r="J708" s="12"/>
      <c r="K708" s="12"/>
    </row>
    <row r="709">
      <c r="A709" s="12"/>
      <c r="B709" s="12"/>
      <c r="C709" s="12"/>
      <c r="D709" s="12"/>
      <c r="E709" s="12"/>
      <c r="F709" s="12"/>
      <c r="G709" s="12"/>
      <c r="H709" s="12"/>
      <c r="I709" s="12"/>
      <c r="J709" s="12"/>
      <c r="K709" s="12"/>
    </row>
    <row r="710">
      <c r="A710" s="12"/>
      <c r="B710" s="12"/>
      <c r="C710" s="12"/>
      <c r="D710" s="12"/>
      <c r="E710" s="12"/>
      <c r="F710" s="12"/>
      <c r="G710" s="12"/>
      <c r="H710" s="12"/>
      <c r="I710" s="12"/>
      <c r="J710" s="12"/>
      <c r="K710" s="12"/>
    </row>
    <row r="711">
      <c r="A711" s="12"/>
      <c r="B711" s="12"/>
      <c r="C711" s="12"/>
      <c r="D711" s="12"/>
      <c r="E711" s="12"/>
      <c r="F711" s="12"/>
      <c r="G711" s="12"/>
      <c r="H711" s="12"/>
      <c r="I711" s="12"/>
      <c r="J711" s="12"/>
      <c r="K711" s="12"/>
    </row>
    <row r="712">
      <c r="A712" s="12"/>
      <c r="B712" s="12"/>
      <c r="C712" s="12"/>
      <c r="D712" s="12"/>
      <c r="E712" s="12"/>
      <c r="F712" s="12"/>
      <c r="G712" s="12"/>
      <c r="H712" s="12"/>
      <c r="I712" s="12"/>
      <c r="J712" s="12"/>
      <c r="K712" s="12"/>
    </row>
    <row r="713">
      <c r="A713" s="12"/>
      <c r="B713" s="12"/>
      <c r="C713" s="12"/>
      <c r="D713" s="12"/>
      <c r="E713" s="12"/>
      <c r="F713" s="12"/>
      <c r="G713" s="12"/>
      <c r="H713" s="12"/>
      <c r="I713" s="12"/>
      <c r="J713" s="12"/>
      <c r="K713" s="12"/>
    </row>
    <row r="714">
      <c r="A714" s="12"/>
      <c r="B714" s="12"/>
      <c r="C714" s="12"/>
      <c r="D714" s="12"/>
      <c r="E714" s="12"/>
      <c r="F714" s="12"/>
      <c r="G714" s="12"/>
      <c r="H714" s="12"/>
      <c r="I714" s="12"/>
      <c r="J714" s="12"/>
      <c r="K714" s="12"/>
    </row>
    <row r="715">
      <c r="A715" s="12"/>
      <c r="B715" s="12"/>
      <c r="C715" s="12"/>
      <c r="D715" s="12"/>
      <c r="E715" s="12"/>
      <c r="F715" s="12"/>
      <c r="G715" s="12"/>
      <c r="H715" s="12"/>
      <c r="I715" s="12"/>
      <c r="J715" s="12"/>
      <c r="K715" s="12"/>
    </row>
    <row r="716">
      <c r="A716" s="12"/>
      <c r="B716" s="12"/>
      <c r="C716" s="12"/>
      <c r="D716" s="12"/>
      <c r="E716" s="12"/>
      <c r="F716" s="12"/>
      <c r="G716" s="12"/>
      <c r="H716" s="12"/>
      <c r="I716" s="12"/>
      <c r="J716" s="12"/>
      <c r="K716" s="12"/>
    </row>
    <row r="717">
      <c r="A717" s="12"/>
      <c r="B717" s="12"/>
      <c r="C717" s="12"/>
      <c r="D717" s="12"/>
      <c r="E717" s="12"/>
      <c r="F717" s="12"/>
      <c r="G717" s="12"/>
      <c r="H717" s="12"/>
      <c r="I717" s="12"/>
      <c r="J717" s="12"/>
      <c r="K717" s="12"/>
    </row>
    <row r="718">
      <c r="A718" s="12"/>
      <c r="B718" s="12"/>
      <c r="C718" s="12"/>
      <c r="D718" s="12"/>
      <c r="E718" s="12"/>
      <c r="F718" s="12"/>
      <c r="G718" s="12"/>
      <c r="H718" s="12"/>
      <c r="I718" s="12"/>
      <c r="J718" s="12"/>
      <c r="K718" s="12"/>
    </row>
    <row r="719">
      <c r="A719" s="12"/>
      <c r="B719" s="12"/>
      <c r="C719" s="12"/>
      <c r="D719" s="12"/>
      <c r="E719" s="12"/>
      <c r="F719" s="12"/>
      <c r="G719" s="12"/>
      <c r="H719" s="12"/>
      <c r="I719" s="12"/>
      <c r="J719" s="12"/>
      <c r="K719" s="12"/>
    </row>
    <row r="720">
      <c r="A720" s="12"/>
      <c r="B720" s="12"/>
      <c r="C720" s="12"/>
      <c r="D720" s="12"/>
      <c r="E720" s="12"/>
      <c r="F720" s="12"/>
      <c r="G720" s="12"/>
      <c r="H720" s="12"/>
      <c r="I720" s="12"/>
      <c r="J720" s="12"/>
      <c r="K720" s="12"/>
    </row>
    <row r="721">
      <c r="A721" s="12"/>
      <c r="B721" s="12"/>
      <c r="C721" s="12"/>
      <c r="D721" s="12"/>
      <c r="E721" s="12"/>
      <c r="F721" s="12"/>
      <c r="G721" s="12"/>
      <c r="H721" s="12"/>
      <c r="I721" s="12"/>
      <c r="J721" s="12"/>
      <c r="K721" s="12"/>
    </row>
    <row r="722">
      <c r="A722" s="12"/>
      <c r="B722" s="12"/>
      <c r="C722" s="12"/>
      <c r="D722" s="12"/>
      <c r="E722" s="12"/>
      <c r="F722" s="12"/>
      <c r="G722" s="12"/>
      <c r="H722" s="12"/>
      <c r="I722" s="12"/>
      <c r="J722" s="12"/>
      <c r="K722" s="12"/>
    </row>
    <row r="723">
      <c r="A723" s="12"/>
      <c r="B723" s="12"/>
      <c r="C723" s="12"/>
      <c r="D723" s="12"/>
      <c r="E723" s="12"/>
      <c r="F723" s="12"/>
      <c r="G723" s="12"/>
      <c r="H723" s="12"/>
      <c r="I723" s="12"/>
      <c r="J723" s="12"/>
      <c r="K723" s="12"/>
    </row>
    <row r="724">
      <c r="A724" s="12"/>
      <c r="B724" s="12"/>
      <c r="C724" s="12"/>
      <c r="D724" s="12"/>
      <c r="E724" s="12"/>
      <c r="F724" s="12"/>
      <c r="G724" s="12"/>
      <c r="H724" s="12"/>
      <c r="I724" s="12"/>
      <c r="J724" s="12"/>
      <c r="K724" s="12"/>
    </row>
    <row r="725">
      <c r="A725" s="12"/>
      <c r="B725" s="12"/>
      <c r="C725" s="12"/>
      <c r="D725" s="12"/>
      <c r="E725" s="12"/>
      <c r="F725" s="12"/>
      <c r="G725" s="12"/>
      <c r="H725" s="12"/>
      <c r="I725" s="12"/>
      <c r="J725" s="12"/>
      <c r="K725" s="12"/>
    </row>
    <row r="726">
      <c r="A726" s="12"/>
      <c r="B726" s="12"/>
      <c r="C726" s="12"/>
      <c r="D726" s="12"/>
      <c r="E726" s="12"/>
      <c r="F726" s="12"/>
      <c r="G726" s="12"/>
      <c r="H726" s="12"/>
      <c r="I726" s="12"/>
      <c r="J726" s="12"/>
      <c r="K726" s="12"/>
    </row>
    <row r="727">
      <c r="A727" s="12"/>
      <c r="B727" s="12"/>
      <c r="C727" s="12"/>
      <c r="D727" s="12"/>
      <c r="E727" s="12"/>
      <c r="F727" s="12"/>
      <c r="G727" s="12"/>
      <c r="H727" s="12"/>
      <c r="I727" s="12"/>
      <c r="J727" s="12"/>
      <c r="K727" s="12"/>
    </row>
    <row r="728">
      <c r="A728" s="12"/>
      <c r="B728" s="12"/>
      <c r="C728" s="12"/>
      <c r="D728" s="12"/>
      <c r="E728" s="12"/>
      <c r="F728" s="12"/>
      <c r="G728" s="12"/>
      <c r="H728" s="12"/>
      <c r="I728" s="12"/>
      <c r="J728" s="12"/>
      <c r="K728" s="12"/>
    </row>
    <row r="729">
      <c r="A729" s="12"/>
      <c r="B729" s="12"/>
      <c r="C729" s="12"/>
      <c r="D729" s="12"/>
      <c r="E729" s="12"/>
      <c r="F729" s="12"/>
      <c r="G729" s="12"/>
      <c r="H729" s="12"/>
      <c r="I729" s="12"/>
      <c r="J729" s="12"/>
      <c r="K729" s="12"/>
    </row>
    <row r="730">
      <c r="A730" s="12"/>
      <c r="B730" s="12"/>
      <c r="C730" s="12"/>
      <c r="D730" s="12"/>
      <c r="E730" s="12"/>
      <c r="F730" s="12"/>
      <c r="G730" s="12"/>
      <c r="H730" s="12"/>
      <c r="I730" s="12"/>
      <c r="J730" s="12"/>
      <c r="K730" s="12"/>
    </row>
    <row r="731">
      <c r="A731" s="12"/>
      <c r="B731" s="12"/>
      <c r="C731" s="12"/>
      <c r="D731" s="12"/>
      <c r="E731" s="12"/>
      <c r="F731" s="12"/>
      <c r="G731" s="12"/>
      <c r="H731" s="12"/>
      <c r="I731" s="12"/>
      <c r="J731" s="12"/>
      <c r="K731" s="12"/>
    </row>
    <row r="732">
      <c r="A732" s="12"/>
      <c r="B732" s="12"/>
      <c r="C732" s="12"/>
      <c r="D732" s="12"/>
      <c r="E732" s="12"/>
      <c r="F732" s="12"/>
      <c r="G732" s="12"/>
      <c r="H732" s="12"/>
      <c r="I732" s="12"/>
      <c r="J732" s="12"/>
      <c r="K732" s="12"/>
    </row>
    <row r="733">
      <c r="A733" s="12"/>
      <c r="B733" s="12"/>
      <c r="C733" s="12"/>
      <c r="D733" s="12"/>
      <c r="E733" s="12"/>
      <c r="F733" s="12"/>
      <c r="G733" s="12"/>
      <c r="H733" s="12"/>
      <c r="I733" s="12"/>
      <c r="J733" s="12"/>
      <c r="K733" s="12"/>
    </row>
    <row r="734">
      <c r="A734" s="12"/>
      <c r="B734" s="12"/>
      <c r="C734" s="12"/>
      <c r="D734" s="12"/>
      <c r="E734" s="12"/>
      <c r="F734" s="12"/>
      <c r="G734" s="12"/>
      <c r="H734" s="12"/>
      <c r="I734" s="12"/>
      <c r="J734" s="12"/>
      <c r="K734" s="12"/>
    </row>
    <row r="735">
      <c r="A735" s="12"/>
      <c r="B735" s="12"/>
      <c r="C735" s="12"/>
      <c r="D735" s="12"/>
      <c r="E735" s="12"/>
      <c r="F735" s="12"/>
      <c r="G735" s="12"/>
      <c r="H735" s="12"/>
      <c r="I735" s="12"/>
      <c r="J735" s="12"/>
      <c r="K735" s="12"/>
    </row>
    <row r="736">
      <c r="A736" s="12"/>
      <c r="B736" s="12"/>
      <c r="C736" s="12"/>
      <c r="D736" s="12"/>
      <c r="E736" s="12"/>
      <c r="F736" s="12"/>
      <c r="G736" s="12"/>
      <c r="H736" s="12"/>
      <c r="I736" s="12"/>
      <c r="J736" s="12"/>
      <c r="K736" s="12"/>
    </row>
    <row r="737">
      <c r="A737" s="12"/>
      <c r="B737" s="12"/>
      <c r="C737" s="12"/>
      <c r="D737" s="12"/>
      <c r="E737" s="12"/>
      <c r="F737" s="12"/>
      <c r="G737" s="12"/>
      <c r="H737" s="12"/>
      <c r="I737" s="12"/>
      <c r="J737" s="12"/>
      <c r="K737" s="12"/>
    </row>
    <row r="738">
      <c r="A738" s="12"/>
      <c r="B738" s="12"/>
      <c r="C738" s="12"/>
      <c r="D738" s="12"/>
      <c r="E738" s="12"/>
      <c r="F738" s="12"/>
      <c r="G738" s="12"/>
      <c r="H738" s="12"/>
      <c r="I738" s="12"/>
      <c r="J738" s="12"/>
      <c r="K738" s="12"/>
    </row>
    <row r="739">
      <c r="A739" s="12"/>
      <c r="B739" s="12"/>
      <c r="C739" s="12"/>
      <c r="D739" s="12"/>
      <c r="E739" s="12"/>
      <c r="F739" s="12"/>
      <c r="G739" s="12"/>
      <c r="H739" s="12"/>
      <c r="I739" s="12"/>
      <c r="J739" s="12"/>
      <c r="K739" s="12"/>
    </row>
    <row r="740">
      <c r="A740" s="12"/>
      <c r="B740" s="12"/>
      <c r="C740" s="12"/>
      <c r="D740" s="12"/>
      <c r="E740" s="12"/>
      <c r="F740" s="12"/>
      <c r="G740" s="12"/>
      <c r="H740" s="12"/>
      <c r="I740" s="12"/>
      <c r="J740" s="12"/>
      <c r="K740" s="12"/>
    </row>
    <row r="741">
      <c r="A741" s="12"/>
      <c r="B741" s="12"/>
      <c r="C741" s="12"/>
      <c r="D741" s="12"/>
      <c r="E741" s="12"/>
      <c r="F741" s="12"/>
      <c r="G741" s="12"/>
      <c r="H741" s="12"/>
      <c r="I741" s="12"/>
      <c r="J741" s="12"/>
      <c r="K741" s="12"/>
    </row>
    <row r="742">
      <c r="A742" s="12"/>
      <c r="B742" s="12"/>
      <c r="C742" s="12"/>
      <c r="D742" s="12"/>
      <c r="E742" s="12"/>
      <c r="F742" s="12"/>
      <c r="G742" s="12"/>
      <c r="H742" s="12"/>
      <c r="I742" s="12"/>
      <c r="J742" s="12"/>
      <c r="K742" s="12"/>
    </row>
    <row r="743">
      <c r="A743" s="12"/>
      <c r="B743" s="12"/>
      <c r="C743" s="12"/>
      <c r="D743" s="12"/>
      <c r="E743" s="12"/>
      <c r="F743" s="12"/>
      <c r="G743" s="12"/>
      <c r="H743" s="12"/>
      <c r="I743" s="12"/>
      <c r="J743" s="12"/>
      <c r="K743" s="12"/>
    </row>
    <row r="744">
      <c r="A744" s="12"/>
      <c r="B744" s="12"/>
      <c r="C744" s="12"/>
      <c r="D744" s="12"/>
      <c r="E744" s="12"/>
      <c r="F744" s="12"/>
      <c r="G744" s="12"/>
      <c r="H744" s="12"/>
      <c r="I744" s="12"/>
      <c r="J744" s="12"/>
      <c r="K744" s="12"/>
    </row>
    <row r="745">
      <c r="A745" s="12"/>
      <c r="B745" s="12"/>
      <c r="C745" s="12"/>
      <c r="D745" s="12"/>
      <c r="E745" s="12"/>
      <c r="F745" s="12"/>
      <c r="G745" s="12"/>
      <c r="H745" s="12"/>
      <c r="I745" s="12"/>
      <c r="J745" s="12"/>
      <c r="K745" s="12"/>
    </row>
    <row r="746">
      <c r="A746" s="12"/>
      <c r="B746" s="12"/>
      <c r="C746" s="12"/>
      <c r="D746" s="12"/>
      <c r="E746" s="12"/>
      <c r="F746" s="12"/>
      <c r="G746" s="12"/>
      <c r="H746" s="12"/>
      <c r="I746" s="12"/>
      <c r="J746" s="12"/>
      <c r="K746" s="12"/>
    </row>
    <row r="747">
      <c r="A747" s="12"/>
      <c r="B747" s="12"/>
      <c r="C747" s="12"/>
      <c r="D747" s="12"/>
      <c r="E747" s="12"/>
      <c r="F747" s="12"/>
      <c r="G747" s="12"/>
      <c r="H747" s="12"/>
      <c r="I747" s="12"/>
      <c r="J747" s="12"/>
      <c r="K747" s="12"/>
    </row>
    <row r="748">
      <c r="A748" s="12"/>
      <c r="B748" s="12"/>
      <c r="C748" s="12"/>
      <c r="D748" s="12"/>
      <c r="E748" s="12"/>
      <c r="F748" s="12"/>
      <c r="G748" s="12"/>
      <c r="H748" s="12"/>
      <c r="I748" s="12"/>
      <c r="J748" s="12"/>
      <c r="K748" s="12"/>
    </row>
    <row r="749">
      <c r="A749" s="12"/>
      <c r="B749" s="12"/>
      <c r="C749" s="12"/>
      <c r="D749" s="12"/>
      <c r="E749" s="12"/>
      <c r="F749" s="12"/>
      <c r="G749" s="12"/>
      <c r="H749" s="12"/>
      <c r="I749" s="12"/>
      <c r="J749" s="12"/>
      <c r="K749" s="12"/>
    </row>
    <row r="750">
      <c r="A750" s="12"/>
      <c r="B750" s="12"/>
      <c r="C750" s="12"/>
      <c r="D750" s="12"/>
      <c r="E750" s="12"/>
      <c r="F750" s="12"/>
      <c r="G750" s="12"/>
      <c r="H750" s="12"/>
      <c r="I750" s="12"/>
      <c r="J750" s="12"/>
      <c r="K750" s="12"/>
    </row>
    <row r="751">
      <c r="A751" s="12"/>
      <c r="B751" s="12"/>
      <c r="C751" s="12"/>
      <c r="D751" s="12"/>
      <c r="E751" s="12"/>
      <c r="F751" s="12"/>
      <c r="G751" s="12"/>
      <c r="H751" s="12"/>
      <c r="I751" s="12"/>
      <c r="J751" s="12"/>
      <c r="K751" s="12"/>
    </row>
    <row r="752">
      <c r="A752" s="12"/>
      <c r="B752" s="12"/>
      <c r="C752" s="12"/>
      <c r="D752" s="12"/>
      <c r="E752" s="12"/>
      <c r="F752" s="12"/>
      <c r="G752" s="12"/>
      <c r="H752" s="12"/>
      <c r="I752" s="12"/>
      <c r="J752" s="12"/>
      <c r="K752" s="12"/>
    </row>
    <row r="753">
      <c r="A753" s="12"/>
      <c r="B753" s="12"/>
      <c r="C753" s="12"/>
      <c r="D753" s="12"/>
      <c r="E753" s="12"/>
      <c r="F753" s="12"/>
      <c r="G753" s="12"/>
      <c r="H753" s="12"/>
      <c r="I753" s="12"/>
      <c r="J753" s="12"/>
      <c r="K753" s="12"/>
    </row>
    <row r="754">
      <c r="A754" s="12"/>
      <c r="B754" s="12"/>
      <c r="C754" s="12"/>
      <c r="D754" s="12"/>
      <c r="E754" s="12"/>
      <c r="F754" s="12"/>
      <c r="G754" s="12"/>
      <c r="H754" s="12"/>
      <c r="I754" s="12"/>
      <c r="J754" s="12"/>
      <c r="K754" s="12"/>
    </row>
    <row r="755">
      <c r="A755" s="12"/>
      <c r="B755" s="12"/>
      <c r="C755" s="12"/>
      <c r="D755" s="12"/>
      <c r="E755" s="12"/>
      <c r="F755" s="12"/>
      <c r="G755" s="12"/>
      <c r="H755" s="12"/>
      <c r="I755" s="12"/>
      <c r="J755" s="12"/>
      <c r="K755" s="12"/>
    </row>
    <row r="756">
      <c r="A756" s="12"/>
      <c r="B756" s="12"/>
      <c r="C756" s="12"/>
      <c r="D756" s="12"/>
      <c r="E756" s="12"/>
      <c r="F756" s="12"/>
      <c r="G756" s="12"/>
      <c r="H756" s="12"/>
      <c r="I756" s="12"/>
      <c r="J756" s="12"/>
      <c r="K756" s="12"/>
    </row>
    <row r="757">
      <c r="A757" s="12"/>
      <c r="B757" s="12"/>
      <c r="C757" s="12"/>
      <c r="D757" s="12"/>
      <c r="E757" s="12"/>
      <c r="F757" s="12"/>
      <c r="G757" s="12"/>
      <c r="H757" s="12"/>
      <c r="I757" s="12"/>
      <c r="J757" s="12"/>
      <c r="K757" s="12"/>
    </row>
    <row r="758">
      <c r="A758" s="12"/>
      <c r="B758" s="12"/>
      <c r="C758" s="12"/>
      <c r="D758" s="12"/>
      <c r="E758" s="12"/>
      <c r="F758" s="12"/>
      <c r="G758" s="12"/>
      <c r="H758" s="12"/>
      <c r="I758" s="12"/>
      <c r="J758" s="12"/>
      <c r="K758" s="12"/>
    </row>
    <row r="759">
      <c r="A759" s="12"/>
      <c r="B759" s="12"/>
      <c r="C759" s="12"/>
      <c r="D759" s="12"/>
      <c r="E759" s="12"/>
      <c r="F759" s="12"/>
      <c r="G759" s="12"/>
      <c r="H759" s="12"/>
      <c r="I759" s="12"/>
      <c r="J759" s="12"/>
      <c r="K759" s="12"/>
    </row>
    <row r="760">
      <c r="A760" s="12"/>
      <c r="B760" s="12"/>
      <c r="C760" s="12"/>
      <c r="D760" s="12"/>
      <c r="E760" s="12"/>
      <c r="F760" s="12"/>
      <c r="G760" s="12"/>
      <c r="H760" s="12"/>
      <c r="I760" s="12"/>
      <c r="J760" s="12"/>
      <c r="K760" s="12"/>
    </row>
    <row r="761">
      <c r="A761" s="12"/>
      <c r="B761" s="12"/>
      <c r="C761" s="12"/>
      <c r="D761" s="12"/>
      <c r="E761" s="12"/>
      <c r="F761" s="12"/>
      <c r="G761" s="12"/>
      <c r="H761" s="12"/>
      <c r="I761" s="12"/>
      <c r="J761" s="12"/>
      <c r="K761" s="12"/>
    </row>
    <row r="762">
      <c r="A762" s="12"/>
      <c r="B762" s="12"/>
      <c r="C762" s="12"/>
      <c r="D762" s="12"/>
      <c r="E762" s="12"/>
      <c r="F762" s="12"/>
      <c r="G762" s="12"/>
      <c r="H762" s="12"/>
      <c r="I762" s="12"/>
      <c r="J762" s="12"/>
      <c r="K762" s="12"/>
    </row>
    <row r="763">
      <c r="A763" s="12"/>
      <c r="B763" s="12"/>
      <c r="C763" s="12"/>
      <c r="D763" s="12"/>
      <c r="E763" s="12"/>
      <c r="F763" s="12"/>
      <c r="G763" s="12"/>
      <c r="H763" s="12"/>
      <c r="I763" s="12"/>
      <c r="J763" s="12"/>
      <c r="K763" s="12"/>
    </row>
    <row r="764">
      <c r="A764" s="12"/>
      <c r="B764" s="12"/>
      <c r="C764" s="12"/>
      <c r="D764" s="12"/>
      <c r="E764" s="12"/>
      <c r="F764" s="12"/>
      <c r="G764" s="12"/>
      <c r="H764" s="12"/>
      <c r="I764" s="12"/>
      <c r="J764" s="12"/>
      <c r="K764" s="12"/>
    </row>
    <row r="765">
      <c r="A765" s="12"/>
      <c r="B765" s="12"/>
      <c r="C765" s="12"/>
      <c r="D765" s="12"/>
      <c r="E765" s="12"/>
      <c r="F765" s="12"/>
      <c r="G765" s="12"/>
      <c r="H765" s="12"/>
      <c r="I765" s="12"/>
      <c r="J765" s="12"/>
      <c r="K765" s="12"/>
    </row>
    <row r="766">
      <c r="A766" s="12"/>
      <c r="B766" s="12"/>
      <c r="C766" s="12"/>
      <c r="D766" s="12"/>
      <c r="E766" s="12"/>
      <c r="F766" s="12"/>
      <c r="G766" s="12"/>
      <c r="H766" s="12"/>
      <c r="I766" s="12"/>
      <c r="J766" s="12"/>
      <c r="K766" s="12"/>
    </row>
    <row r="767">
      <c r="A767" s="12"/>
      <c r="B767" s="12"/>
      <c r="C767" s="12"/>
      <c r="D767" s="12"/>
      <c r="E767" s="12"/>
      <c r="F767" s="12"/>
      <c r="G767" s="12"/>
      <c r="H767" s="12"/>
      <c r="I767" s="12"/>
      <c r="J767" s="12"/>
      <c r="K767" s="12"/>
    </row>
    <row r="768">
      <c r="A768" s="12"/>
      <c r="B768" s="12"/>
      <c r="C768" s="12"/>
      <c r="D768" s="12"/>
      <c r="E768" s="12"/>
      <c r="F768" s="12"/>
      <c r="G768" s="12"/>
      <c r="H768" s="12"/>
      <c r="I768" s="12"/>
      <c r="J768" s="12"/>
      <c r="K768" s="12"/>
    </row>
    <row r="769">
      <c r="A769" s="12"/>
      <c r="B769" s="12"/>
      <c r="C769" s="12"/>
      <c r="D769" s="12"/>
      <c r="E769" s="12"/>
      <c r="F769" s="12"/>
      <c r="G769" s="12"/>
      <c r="H769" s="12"/>
      <c r="I769" s="12"/>
      <c r="J769" s="12"/>
      <c r="K769" s="12"/>
    </row>
    <row r="770">
      <c r="A770" s="12"/>
      <c r="B770" s="12"/>
      <c r="C770" s="12"/>
      <c r="D770" s="12"/>
      <c r="E770" s="12"/>
      <c r="F770" s="12"/>
      <c r="G770" s="12"/>
      <c r="H770" s="12"/>
      <c r="I770" s="12"/>
      <c r="J770" s="12"/>
      <c r="K770" s="12"/>
    </row>
    <row r="771">
      <c r="A771" s="12"/>
      <c r="B771" s="12"/>
      <c r="C771" s="12"/>
      <c r="D771" s="12"/>
      <c r="E771" s="12"/>
      <c r="F771" s="12"/>
      <c r="G771" s="12"/>
      <c r="H771" s="12"/>
      <c r="I771" s="12"/>
      <c r="J771" s="12"/>
      <c r="K771" s="12"/>
    </row>
    <row r="772">
      <c r="A772" s="12"/>
      <c r="B772" s="12"/>
      <c r="C772" s="12"/>
      <c r="D772" s="12"/>
      <c r="E772" s="12"/>
      <c r="F772" s="12"/>
      <c r="G772" s="12"/>
      <c r="H772" s="12"/>
      <c r="I772" s="12"/>
      <c r="J772" s="12"/>
      <c r="K772" s="12"/>
    </row>
    <row r="773">
      <c r="A773" s="12"/>
      <c r="B773" s="12"/>
      <c r="C773" s="12"/>
      <c r="D773" s="12"/>
      <c r="E773" s="12"/>
      <c r="F773" s="12"/>
      <c r="G773" s="12"/>
      <c r="H773" s="12"/>
      <c r="I773" s="12"/>
      <c r="J773" s="12"/>
      <c r="K773" s="12"/>
    </row>
    <row r="774">
      <c r="A774" s="12"/>
      <c r="B774" s="12"/>
      <c r="C774" s="12"/>
      <c r="D774" s="12"/>
      <c r="E774" s="12"/>
      <c r="F774" s="12"/>
      <c r="G774" s="12"/>
      <c r="H774" s="12"/>
      <c r="I774" s="12"/>
      <c r="J774" s="12"/>
      <c r="K774" s="12"/>
    </row>
    <row r="775">
      <c r="A775" s="12"/>
      <c r="B775" s="12"/>
      <c r="C775" s="12"/>
      <c r="D775" s="12"/>
      <c r="E775" s="12"/>
      <c r="F775" s="12"/>
      <c r="G775" s="12"/>
      <c r="H775" s="12"/>
      <c r="I775" s="12"/>
      <c r="J775" s="12"/>
      <c r="K775" s="12"/>
    </row>
    <row r="776">
      <c r="A776" s="12"/>
      <c r="B776" s="12"/>
      <c r="C776" s="12"/>
      <c r="D776" s="12"/>
      <c r="E776" s="12"/>
      <c r="F776" s="12"/>
      <c r="G776" s="12"/>
      <c r="H776" s="12"/>
      <c r="I776" s="12"/>
      <c r="J776" s="12"/>
      <c r="K776" s="12"/>
    </row>
    <row r="777">
      <c r="A777" s="12"/>
      <c r="B777" s="12"/>
      <c r="C777" s="12"/>
      <c r="D777" s="12"/>
      <c r="E777" s="12"/>
      <c r="F777" s="12"/>
      <c r="G777" s="12"/>
      <c r="H777" s="12"/>
      <c r="I777" s="12"/>
      <c r="J777" s="12"/>
      <c r="K777" s="12"/>
    </row>
    <row r="778">
      <c r="A778" s="12"/>
      <c r="B778" s="12"/>
      <c r="C778" s="12"/>
      <c r="D778" s="12"/>
      <c r="E778" s="12"/>
      <c r="F778" s="12"/>
      <c r="G778" s="12"/>
      <c r="H778" s="12"/>
      <c r="I778" s="12"/>
      <c r="J778" s="12"/>
      <c r="K778" s="12"/>
    </row>
    <row r="779">
      <c r="A779" s="12"/>
      <c r="B779" s="12"/>
      <c r="C779" s="12"/>
      <c r="D779" s="12"/>
      <c r="E779" s="12"/>
      <c r="F779" s="12"/>
      <c r="G779" s="12"/>
      <c r="H779" s="12"/>
      <c r="I779" s="12"/>
      <c r="J779" s="12"/>
      <c r="K779" s="12"/>
    </row>
    <row r="780">
      <c r="A780" s="12"/>
      <c r="B780" s="12"/>
      <c r="C780" s="12"/>
      <c r="D780" s="12"/>
      <c r="E780" s="12"/>
      <c r="F780" s="12"/>
      <c r="G780" s="12"/>
      <c r="H780" s="12"/>
      <c r="I780" s="12"/>
      <c r="J780" s="12"/>
      <c r="K780" s="12"/>
    </row>
    <row r="781">
      <c r="A781" s="12"/>
      <c r="B781" s="12"/>
      <c r="C781" s="12"/>
      <c r="D781" s="12"/>
      <c r="E781" s="12"/>
      <c r="F781" s="12"/>
      <c r="G781" s="12"/>
      <c r="H781" s="12"/>
      <c r="I781" s="12"/>
      <c r="J781" s="12"/>
      <c r="K781" s="12"/>
    </row>
    <row r="782">
      <c r="A782" s="12"/>
      <c r="B782" s="12"/>
      <c r="C782" s="12"/>
      <c r="D782" s="12"/>
      <c r="E782" s="12"/>
      <c r="F782" s="12"/>
      <c r="G782" s="12"/>
      <c r="H782" s="12"/>
      <c r="I782" s="12"/>
      <c r="J782" s="12"/>
      <c r="K782" s="12"/>
    </row>
    <row r="783">
      <c r="A783" s="12"/>
      <c r="B783" s="12"/>
      <c r="C783" s="12"/>
      <c r="D783" s="12"/>
      <c r="E783" s="12"/>
      <c r="F783" s="12"/>
      <c r="G783" s="12"/>
      <c r="H783" s="12"/>
      <c r="I783" s="12"/>
      <c r="J783" s="12"/>
      <c r="K783" s="12"/>
    </row>
    <row r="784">
      <c r="A784" s="12"/>
      <c r="B784" s="12"/>
      <c r="C784" s="12"/>
      <c r="D784" s="12"/>
      <c r="E784" s="12"/>
      <c r="F784" s="12"/>
      <c r="G784" s="12"/>
      <c r="H784" s="12"/>
      <c r="I784" s="12"/>
      <c r="J784" s="12"/>
      <c r="K784" s="12"/>
    </row>
    <row r="785">
      <c r="A785" s="12"/>
      <c r="B785" s="12"/>
      <c r="C785" s="12"/>
      <c r="D785" s="12"/>
      <c r="E785" s="12"/>
      <c r="F785" s="12"/>
      <c r="G785" s="12"/>
      <c r="H785" s="12"/>
      <c r="I785" s="12"/>
      <c r="J785" s="12"/>
      <c r="K785" s="12"/>
    </row>
    <row r="786">
      <c r="A786" s="12"/>
      <c r="B786" s="12"/>
      <c r="C786" s="12"/>
      <c r="D786" s="12"/>
      <c r="E786" s="12"/>
      <c r="F786" s="12"/>
      <c r="G786" s="12"/>
      <c r="H786" s="12"/>
      <c r="I786" s="12"/>
      <c r="J786" s="12"/>
      <c r="K786" s="12"/>
    </row>
    <row r="787">
      <c r="A787" s="12"/>
      <c r="B787" s="12"/>
      <c r="C787" s="12"/>
      <c r="D787" s="12"/>
      <c r="E787" s="12"/>
      <c r="F787" s="12"/>
      <c r="G787" s="12"/>
      <c r="H787" s="12"/>
      <c r="I787" s="12"/>
      <c r="J787" s="12"/>
      <c r="K787" s="12"/>
    </row>
    <row r="788">
      <c r="A788" s="12"/>
      <c r="B788" s="12"/>
      <c r="C788" s="12"/>
      <c r="D788" s="12"/>
      <c r="E788" s="12"/>
      <c r="F788" s="12"/>
      <c r="G788" s="12"/>
      <c r="H788" s="12"/>
      <c r="I788" s="12"/>
      <c r="J788" s="12"/>
      <c r="K788" s="12"/>
    </row>
    <row r="789">
      <c r="A789" s="12"/>
      <c r="B789" s="12"/>
      <c r="C789" s="12"/>
      <c r="D789" s="12"/>
      <c r="E789" s="12"/>
      <c r="F789" s="12"/>
      <c r="G789" s="12"/>
      <c r="H789" s="12"/>
      <c r="I789" s="12"/>
      <c r="J789" s="12"/>
      <c r="K789" s="12"/>
    </row>
    <row r="790">
      <c r="A790" s="12"/>
      <c r="B790" s="12"/>
      <c r="C790" s="12"/>
      <c r="D790" s="12"/>
      <c r="E790" s="12"/>
      <c r="F790" s="12"/>
      <c r="G790" s="12"/>
      <c r="H790" s="12"/>
      <c r="I790" s="12"/>
      <c r="J790" s="12"/>
      <c r="K790" s="12"/>
    </row>
    <row r="791">
      <c r="A791" s="12"/>
      <c r="B791" s="12"/>
      <c r="C791" s="12"/>
      <c r="D791" s="12"/>
      <c r="E791" s="12"/>
      <c r="F791" s="12"/>
      <c r="G791" s="12"/>
      <c r="H791" s="12"/>
      <c r="I791" s="12"/>
      <c r="J791" s="12"/>
      <c r="K791" s="12"/>
    </row>
    <row r="792">
      <c r="A792" s="12"/>
      <c r="B792" s="12"/>
      <c r="C792" s="12"/>
      <c r="D792" s="12"/>
      <c r="E792" s="12"/>
      <c r="F792" s="12"/>
      <c r="G792" s="12"/>
      <c r="H792" s="12"/>
      <c r="I792" s="12"/>
      <c r="J792" s="12"/>
      <c r="K792" s="12"/>
    </row>
    <row r="793">
      <c r="A793" s="12"/>
      <c r="B793" s="12"/>
      <c r="C793" s="12"/>
      <c r="D793" s="12"/>
      <c r="E793" s="12"/>
      <c r="F793" s="12"/>
      <c r="G793" s="12"/>
      <c r="H793" s="12"/>
      <c r="I793" s="12"/>
      <c r="J793" s="12"/>
      <c r="K793" s="12"/>
    </row>
    <row r="794">
      <c r="A794" s="12"/>
      <c r="B794" s="12"/>
      <c r="C794" s="12"/>
      <c r="D794" s="12"/>
      <c r="E794" s="12"/>
      <c r="F794" s="12"/>
      <c r="G794" s="12"/>
      <c r="H794" s="12"/>
      <c r="I794" s="12"/>
      <c r="J794" s="12"/>
      <c r="K794" s="12"/>
    </row>
    <row r="795">
      <c r="A795" s="12"/>
      <c r="B795" s="12"/>
      <c r="C795" s="12"/>
      <c r="D795" s="12"/>
      <c r="E795" s="12"/>
      <c r="F795" s="12"/>
      <c r="G795" s="12"/>
      <c r="H795" s="12"/>
      <c r="I795" s="12"/>
      <c r="J795" s="12"/>
      <c r="K795" s="12"/>
    </row>
    <row r="796">
      <c r="A796" s="12"/>
      <c r="B796" s="12"/>
      <c r="C796" s="12"/>
      <c r="D796" s="12"/>
      <c r="E796" s="12"/>
      <c r="F796" s="12"/>
      <c r="G796" s="12"/>
      <c r="H796" s="12"/>
      <c r="I796" s="12"/>
      <c r="J796" s="12"/>
      <c r="K796" s="12"/>
    </row>
    <row r="797">
      <c r="A797" s="12"/>
      <c r="B797" s="12"/>
      <c r="C797" s="12"/>
      <c r="D797" s="12"/>
      <c r="E797" s="12"/>
      <c r="F797" s="12"/>
      <c r="G797" s="12"/>
      <c r="H797" s="12"/>
      <c r="I797" s="12"/>
      <c r="J797" s="12"/>
      <c r="K797" s="12"/>
    </row>
    <row r="798">
      <c r="A798" s="12"/>
      <c r="B798" s="12"/>
      <c r="C798" s="12"/>
      <c r="D798" s="12"/>
      <c r="E798" s="12"/>
      <c r="F798" s="12"/>
      <c r="G798" s="12"/>
      <c r="H798" s="12"/>
      <c r="I798" s="12"/>
      <c r="J798" s="12"/>
      <c r="K798" s="12"/>
    </row>
    <row r="799">
      <c r="A799" s="12"/>
      <c r="B799" s="12"/>
      <c r="C799" s="12"/>
      <c r="D799" s="12"/>
      <c r="E799" s="12"/>
      <c r="F799" s="12"/>
      <c r="G799" s="12"/>
      <c r="H799" s="12"/>
      <c r="I799" s="12"/>
      <c r="J799" s="12"/>
      <c r="K799" s="12"/>
    </row>
    <row r="800">
      <c r="A800" s="12"/>
      <c r="B800" s="12"/>
      <c r="C800" s="12"/>
      <c r="D800" s="12"/>
      <c r="E800" s="12"/>
      <c r="F800" s="12"/>
      <c r="G800" s="12"/>
      <c r="H800" s="12"/>
      <c r="I800" s="12"/>
      <c r="J800" s="12"/>
      <c r="K800" s="12"/>
    </row>
    <row r="801">
      <c r="A801" s="12"/>
      <c r="B801" s="12"/>
      <c r="C801" s="12"/>
      <c r="D801" s="12"/>
      <c r="E801" s="12"/>
      <c r="F801" s="12"/>
      <c r="G801" s="12"/>
      <c r="H801" s="12"/>
      <c r="I801" s="12"/>
      <c r="J801" s="12"/>
      <c r="K801" s="12"/>
    </row>
    <row r="802">
      <c r="A802" s="12"/>
      <c r="B802" s="12"/>
      <c r="C802" s="12"/>
      <c r="D802" s="12"/>
      <c r="E802" s="12"/>
      <c r="F802" s="12"/>
      <c r="G802" s="12"/>
      <c r="H802" s="12"/>
      <c r="I802" s="12"/>
      <c r="J802" s="12"/>
      <c r="K802" s="12"/>
    </row>
    <row r="803">
      <c r="A803" s="12"/>
      <c r="B803" s="12"/>
      <c r="C803" s="12"/>
      <c r="D803" s="12"/>
      <c r="E803" s="12"/>
      <c r="F803" s="12"/>
      <c r="G803" s="12"/>
      <c r="H803" s="12"/>
      <c r="I803" s="12"/>
      <c r="J803" s="12"/>
      <c r="K803" s="12"/>
    </row>
    <row r="804">
      <c r="A804" s="12"/>
      <c r="B804" s="12"/>
      <c r="C804" s="12"/>
      <c r="D804" s="12"/>
      <c r="E804" s="12"/>
      <c r="F804" s="12"/>
      <c r="G804" s="12"/>
      <c r="H804" s="12"/>
      <c r="I804" s="12"/>
      <c r="J804" s="12"/>
      <c r="K804" s="12"/>
    </row>
    <row r="805">
      <c r="A805" s="12"/>
      <c r="B805" s="12"/>
      <c r="C805" s="12"/>
      <c r="D805" s="12"/>
      <c r="E805" s="12"/>
      <c r="F805" s="12"/>
      <c r="G805" s="12"/>
      <c r="H805" s="12"/>
      <c r="I805" s="12"/>
      <c r="J805" s="12"/>
      <c r="K805" s="12"/>
    </row>
    <row r="806">
      <c r="A806" s="12"/>
      <c r="B806" s="12"/>
      <c r="C806" s="12"/>
      <c r="D806" s="12"/>
      <c r="E806" s="12"/>
      <c r="F806" s="12"/>
      <c r="G806" s="12"/>
      <c r="H806" s="12"/>
      <c r="I806" s="12"/>
      <c r="J806" s="12"/>
      <c r="K806" s="12"/>
    </row>
    <row r="807">
      <c r="A807" s="12"/>
      <c r="B807" s="12"/>
      <c r="C807" s="12"/>
      <c r="D807" s="12"/>
      <c r="E807" s="12"/>
      <c r="F807" s="12"/>
      <c r="G807" s="12"/>
      <c r="H807" s="12"/>
      <c r="I807" s="12"/>
      <c r="J807" s="12"/>
      <c r="K807" s="12"/>
    </row>
    <row r="808">
      <c r="A808" s="12"/>
      <c r="B808" s="12"/>
      <c r="C808" s="12"/>
      <c r="D808" s="12"/>
      <c r="E808" s="12"/>
      <c r="F808" s="12"/>
      <c r="G808" s="12"/>
      <c r="H808" s="12"/>
      <c r="I808" s="12"/>
      <c r="J808" s="12"/>
      <c r="K808" s="12"/>
    </row>
    <row r="809">
      <c r="A809" s="12"/>
      <c r="B809" s="12"/>
      <c r="C809" s="12"/>
      <c r="D809" s="12"/>
      <c r="E809" s="12"/>
      <c r="F809" s="12"/>
      <c r="G809" s="12"/>
      <c r="H809" s="12"/>
      <c r="I809" s="12"/>
      <c r="J809" s="12"/>
      <c r="K809" s="12"/>
    </row>
    <row r="810">
      <c r="A810" s="12"/>
      <c r="B810" s="12"/>
      <c r="C810" s="12"/>
      <c r="D810" s="12"/>
      <c r="E810" s="12"/>
      <c r="F810" s="12"/>
      <c r="G810" s="12"/>
      <c r="H810" s="12"/>
      <c r="I810" s="12"/>
      <c r="J810" s="12"/>
      <c r="K810" s="12"/>
    </row>
    <row r="811">
      <c r="A811" s="12"/>
      <c r="B811" s="12"/>
      <c r="C811" s="12"/>
      <c r="D811" s="12"/>
      <c r="E811" s="12"/>
      <c r="F811" s="12"/>
      <c r="G811" s="12"/>
      <c r="H811" s="12"/>
      <c r="I811" s="12"/>
      <c r="J811" s="12"/>
      <c r="K811" s="12"/>
    </row>
    <row r="812">
      <c r="A812" s="12"/>
      <c r="B812" s="12"/>
      <c r="C812" s="12"/>
      <c r="D812" s="12"/>
      <c r="E812" s="12"/>
      <c r="F812" s="12"/>
      <c r="G812" s="12"/>
      <c r="H812" s="12"/>
      <c r="I812" s="12"/>
      <c r="J812" s="12"/>
      <c r="K812" s="12"/>
    </row>
    <row r="813">
      <c r="A813" s="12"/>
      <c r="B813" s="12"/>
      <c r="C813" s="12"/>
      <c r="D813" s="12"/>
      <c r="E813" s="12"/>
      <c r="F813" s="12"/>
      <c r="G813" s="12"/>
      <c r="H813" s="12"/>
      <c r="I813" s="12"/>
      <c r="J813" s="12"/>
      <c r="K813" s="12"/>
    </row>
    <row r="814">
      <c r="A814" s="12"/>
      <c r="B814" s="12"/>
      <c r="C814" s="12"/>
      <c r="D814" s="12"/>
      <c r="E814" s="12"/>
      <c r="F814" s="12"/>
      <c r="G814" s="12"/>
      <c r="H814" s="12"/>
      <c r="I814" s="12"/>
      <c r="J814" s="12"/>
      <c r="K814" s="12"/>
    </row>
    <row r="815">
      <c r="A815" s="12"/>
      <c r="B815" s="12"/>
      <c r="C815" s="12"/>
      <c r="D815" s="12"/>
      <c r="E815" s="12"/>
      <c r="F815" s="12"/>
      <c r="G815" s="12"/>
      <c r="H815" s="12"/>
      <c r="I815" s="12"/>
      <c r="J815" s="12"/>
      <c r="K815" s="12"/>
    </row>
    <row r="816">
      <c r="A816" s="12"/>
      <c r="B816" s="12"/>
      <c r="C816" s="12"/>
      <c r="D816" s="12"/>
      <c r="E816" s="12"/>
      <c r="F816" s="12"/>
      <c r="G816" s="12"/>
      <c r="H816" s="12"/>
      <c r="I816" s="12"/>
      <c r="J816" s="12"/>
      <c r="K816" s="12"/>
    </row>
    <row r="817">
      <c r="A817" s="12"/>
      <c r="B817" s="12"/>
      <c r="C817" s="12"/>
      <c r="D817" s="12"/>
      <c r="E817" s="12"/>
      <c r="F817" s="12"/>
      <c r="G817" s="12"/>
      <c r="H817" s="12"/>
      <c r="I817" s="12"/>
      <c r="J817" s="12"/>
      <c r="K817" s="12"/>
    </row>
    <row r="818">
      <c r="A818" s="12"/>
      <c r="B818" s="12"/>
      <c r="C818" s="12"/>
      <c r="D818" s="12"/>
      <c r="E818" s="12"/>
      <c r="F818" s="12"/>
      <c r="G818" s="12"/>
      <c r="H818" s="12"/>
      <c r="I818" s="12"/>
      <c r="J818" s="12"/>
      <c r="K818" s="12"/>
    </row>
    <row r="819">
      <c r="A819" s="12"/>
      <c r="B819" s="12"/>
      <c r="C819" s="12"/>
      <c r="D819" s="12"/>
      <c r="E819" s="12"/>
      <c r="F819" s="12"/>
      <c r="G819" s="12"/>
      <c r="H819" s="12"/>
      <c r="I819" s="12"/>
      <c r="J819" s="12"/>
      <c r="K819" s="12"/>
    </row>
    <row r="820">
      <c r="A820" s="12"/>
      <c r="B820" s="12"/>
      <c r="C820" s="12"/>
      <c r="D820" s="12"/>
      <c r="E820" s="12"/>
      <c r="F820" s="12"/>
      <c r="G820" s="12"/>
      <c r="H820" s="12"/>
      <c r="I820" s="12"/>
      <c r="J820" s="12"/>
      <c r="K820" s="12"/>
    </row>
    <row r="821">
      <c r="A821" s="12"/>
      <c r="B821" s="12"/>
      <c r="C821" s="12"/>
      <c r="D821" s="12"/>
      <c r="E821" s="12"/>
      <c r="F821" s="12"/>
      <c r="G821" s="12"/>
      <c r="H821" s="12"/>
      <c r="I821" s="12"/>
      <c r="J821" s="12"/>
      <c r="K821" s="12"/>
    </row>
    <row r="822">
      <c r="A822" s="12"/>
      <c r="B822" s="12"/>
      <c r="C822" s="12"/>
      <c r="D822" s="12"/>
      <c r="E822" s="12"/>
      <c r="F822" s="12"/>
      <c r="G822" s="12"/>
      <c r="H822" s="12"/>
      <c r="I822" s="12"/>
      <c r="J822" s="12"/>
      <c r="K822" s="12"/>
    </row>
    <row r="823">
      <c r="A823" s="12"/>
      <c r="B823" s="12"/>
      <c r="C823" s="12"/>
      <c r="D823" s="12"/>
      <c r="E823" s="12"/>
      <c r="F823" s="12"/>
      <c r="G823" s="12"/>
      <c r="H823" s="12"/>
      <c r="I823" s="12"/>
      <c r="J823" s="12"/>
      <c r="K823" s="12"/>
    </row>
    <row r="824">
      <c r="A824" s="12"/>
      <c r="B824" s="12"/>
      <c r="C824" s="12"/>
      <c r="D824" s="12"/>
      <c r="E824" s="12"/>
      <c r="F824" s="12"/>
      <c r="G824" s="12"/>
      <c r="H824" s="12"/>
      <c r="I824" s="12"/>
      <c r="J824" s="12"/>
      <c r="K824" s="12"/>
    </row>
    <row r="825">
      <c r="A825" s="12"/>
      <c r="B825" s="12"/>
      <c r="C825" s="12"/>
      <c r="D825" s="12"/>
      <c r="E825" s="12"/>
      <c r="F825" s="12"/>
      <c r="G825" s="12"/>
      <c r="H825" s="12"/>
      <c r="I825" s="12"/>
      <c r="J825" s="12"/>
      <c r="K825" s="12"/>
    </row>
    <row r="826">
      <c r="A826" s="12"/>
      <c r="B826" s="12"/>
      <c r="C826" s="12"/>
      <c r="D826" s="12"/>
      <c r="E826" s="12"/>
      <c r="F826" s="12"/>
      <c r="G826" s="12"/>
      <c r="H826" s="12"/>
      <c r="I826" s="12"/>
      <c r="J826" s="12"/>
      <c r="K826" s="12"/>
    </row>
    <row r="827">
      <c r="A827" s="12"/>
      <c r="B827" s="12"/>
      <c r="C827" s="12"/>
      <c r="D827" s="12"/>
      <c r="E827" s="12"/>
      <c r="F827" s="12"/>
      <c r="G827" s="12"/>
      <c r="H827" s="12"/>
      <c r="I827" s="12"/>
      <c r="J827" s="12"/>
      <c r="K827" s="12"/>
    </row>
    <row r="828">
      <c r="A828" s="12"/>
      <c r="B828" s="12"/>
      <c r="C828" s="12"/>
      <c r="D828" s="12"/>
      <c r="E828" s="12"/>
      <c r="F828" s="12"/>
      <c r="G828" s="12"/>
      <c r="H828" s="12"/>
      <c r="I828" s="12"/>
      <c r="J828" s="12"/>
      <c r="K828" s="12"/>
    </row>
    <row r="829">
      <c r="A829" s="12"/>
      <c r="B829" s="12"/>
      <c r="C829" s="12"/>
      <c r="D829" s="12"/>
      <c r="E829" s="12"/>
      <c r="F829" s="12"/>
      <c r="G829" s="12"/>
      <c r="H829" s="12"/>
      <c r="I829" s="12"/>
      <c r="J829" s="12"/>
      <c r="K829" s="12"/>
    </row>
    <row r="830">
      <c r="A830" s="12"/>
      <c r="B830" s="12"/>
      <c r="C830" s="12"/>
      <c r="D830" s="12"/>
      <c r="E830" s="12"/>
      <c r="F830" s="12"/>
      <c r="G830" s="12"/>
      <c r="H830" s="12"/>
      <c r="I830" s="12"/>
      <c r="J830" s="12"/>
      <c r="K830" s="12"/>
    </row>
    <row r="831">
      <c r="A831" s="12"/>
      <c r="B831" s="12"/>
      <c r="C831" s="12"/>
      <c r="D831" s="12"/>
      <c r="E831" s="12"/>
      <c r="F831" s="12"/>
      <c r="G831" s="12"/>
      <c r="H831" s="12"/>
      <c r="I831" s="12"/>
      <c r="J831" s="12"/>
      <c r="K831" s="12"/>
    </row>
    <row r="832">
      <c r="A832" s="12"/>
      <c r="B832" s="12"/>
      <c r="C832" s="12"/>
      <c r="D832" s="12"/>
      <c r="E832" s="12"/>
      <c r="F832" s="12"/>
      <c r="G832" s="12"/>
      <c r="H832" s="12"/>
      <c r="I832" s="12"/>
      <c r="J832" s="12"/>
      <c r="K832" s="12"/>
    </row>
    <row r="833">
      <c r="A833" s="12"/>
      <c r="B833" s="12"/>
      <c r="C833" s="12"/>
      <c r="D833" s="12"/>
      <c r="E833" s="12"/>
      <c r="F833" s="12"/>
      <c r="G833" s="12"/>
      <c r="H833" s="12"/>
      <c r="I833" s="12"/>
      <c r="J833" s="12"/>
      <c r="K833" s="12"/>
    </row>
    <row r="834">
      <c r="A834" s="12"/>
      <c r="B834" s="12"/>
      <c r="C834" s="12"/>
      <c r="D834" s="12"/>
      <c r="E834" s="12"/>
      <c r="F834" s="12"/>
      <c r="G834" s="12"/>
      <c r="H834" s="12"/>
      <c r="I834" s="12"/>
      <c r="J834" s="12"/>
      <c r="K834" s="12"/>
    </row>
    <row r="835">
      <c r="A835" s="12"/>
      <c r="B835" s="12"/>
      <c r="C835" s="12"/>
      <c r="D835" s="12"/>
      <c r="E835" s="12"/>
      <c r="F835" s="12"/>
      <c r="G835" s="12"/>
      <c r="H835" s="12"/>
      <c r="I835" s="12"/>
      <c r="J835" s="12"/>
      <c r="K835" s="12"/>
    </row>
    <row r="836">
      <c r="A836" s="12"/>
      <c r="B836" s="12"/>
      <c r="C836" s="12"/>
      <c r="D836" s="12"/>
      <c r="E836" s="12"/>
      <c r="F836" s="12"/>
      <c r="G836" s="12"/>
      <c r="H836" s="12"/>
      <c r="I836" s="12"/>
      <c r="J836" s="12"/>
      <c r="K836" s="12"/>
    </row>
    <row r="837">
      <c r="A837" s="12"/>
      <c r="B837" s="12"/>
      <c r="C837" s="12"/>
      <c r="D837" s="12"/>
      <c r="E837" s="12"/>
      <c r="F837" s="12"/>
      <c r="G837" s="12"/>
      <c r="H837" s="12"/>
      <c r="I837" s="12"/>
      <c r="J837" s="12"/>
      <c r="K837" s="12"/>
    </row>
    <row r="838">
      <c r="A838" s="12"/>
      <c r="B838" s="12"/>
      <c r="C838" s="12"/>
      <c r="D838" s="12"/>
      <c r="E838" s="12"/>
      <c r="F838" s="12"/>
      <c r="G838" s="12"/>
      <c r="H838" s="12"/>
      <c r="I838" s="12"/>
      <c r="J838" s="12"/>
      <c r="K838" s="12"/>
    </row>
    <row r="839">
      <c r="A839" s="12"/>
      <c r="B839" s="12"/>
      <c r="C839" s="12"/>
      <c r="D839" s="12"/>
      <c r="E839" s="12"/>
      <c r="F839" s="12"/>
      <c r="G839" s="12"/>
      <c r="H839" s="12"/>
      <c r="I839" s="12"/>
      <c r="J839" s="12"/>
      <c r="K839" s="12"/>
    </row>
    <row r="840">
      <c r="A840" s="12"/>
      <c r="B840" s="12"/>
      <c r="C840" s="12"/>
      <c r="D840" s="12"/>
      <c r="E840" s="12"/>
      <c r="F840" s="12"/>
      <c r="G840" s="12"/>
      <c r="H840" s="12"/>
      <c r="I840" s="12"/>
      <c r="J840" s="12"/>
      <c r="K840" s="12"/>
    </row>
    <row r="841">
      <c r="A841" s="12"/>
      <c r="B841" s="12"/>
      <c r="C841" s="12"/>
      <c r="D841" s="12"/>
      <c r="E841" s="12"/>
      <c r="F841" s="12"/>
      <c r="G841" s="12"/>
      <c r="H841" s="12"/>
      <c r="I841" s="12"/>
      <c r="J841" s="12"/>
      <c r="K841" s="12"/>
    </row>
    <row r="842">
      <c r="A842" s="12"/>
      <c r="B842" s="12"/>
      <c r="C842" s="12"/>
      <c r="D842" s="12"/>
      <c r="E842" s="12"/>
      <c r="F842" s="12"/>
      <c r="G842" s="12"/>
      <c r="H842" s="12"/>
      <c r="I842" s="12"/>
      <c r="J842" s="12"/>
      <c r="K842" s="12"/>
    </row>
    <row r="843">
      <c r="A843" s="12"/>
      <c r="B843" s="12"/>
      <c r="C843" s="12"/>
      <c r="D843" s="12"/>
      <c r="E843" s="12"/>
      <c r="F843" s="12"/>
      <c r="G843" s="12"/>
      <c r="H843" s="12"/>
      <c r="I843" s="12"/>
      <c r="J843" s="12"/>
      <c r="K843" s="12"/>
    </row>
    <row r="844">
      <c r="A844" s="12"/>
      <c r="B844" s="12"/>
      <c r="C844" s="12"/>
      <c r="D844" s="12"/>
      <c r="E844" s="12"/>
      <c r="F844" s="12"/>
      <c r="G844" s="12"/>
      <c r="H844" s="12"/>
      <c r="I844" s="12"/>
      <c r="J844" s="12"/>
      <c r="K844" s="12"/>
    </row>
    <row r="845">
      <c r="A845" s="12"/>
      <c r="B845" s="12"/>
      <c r="C845" s="12"/>
      <c r="D845" s="12"/>
      <c r="E845" s="12"/>
      <c r="F845" s="12"/>
      <c r="G845" s="12"/>
      <c r="H845" s="12"/>
      <c r="I845" s="12"/>
      <c r="J845" s="12"/>
      <c r="K845" s="12"/>
    </row>
    <row r="846">
      <c r="A846" s="12"/>
      <c r="B846" s="12"/>
      <c r="C846" s="12"/>
      <c r="D846" s="12"/>
      <c r="E846" s="12"/>
      <c r="F846" s="12"/>
      <c r="G846" s="12"/>
      <c r="H846" s="12"/>
      <c r="I846" s="12"/>
      <c r="J846" s="12"/>
      <c r="K846" s="12"/>
    </row>
    <row r="847">
      <c r="A847" s="12"/>
      <c r="B847" s="12"/>
      <c r="C847" s="12"/>
      <c r="D847" s="12"/>
      <c r="E847" s="12"/>
      <c r="F847" s="12"/>
      <c r="G847" s="12"/>
      <c r="H847" s="12"/>
      <c r="I847" s="12"/>
      <c r="J847" s="12"/>
      <c r="K847" s="12"/>
    </row>
    <row r="848">
      <c r="A848" s="12"/>
      <c r="B848" s="12"/>
      <c r="C848" s="12"/>
      <c r="D848" s="12"/>
      <c r="E848" s="12"/>
      <c r="F848" s="12"/>
      <c r="G848" s="12"/>
      <c r="H848" s="12"/>
      <c r="I848" s="12"/>
      <c r="J848" s="12"/>
      <c r="K848" s="12"/>
    </row>
    <row r="849">
      <c r="A849" s="12"/>
      <c r="B849" s="12"/>
      <c r="C849" s="12"/>
      <c r="D849" s="12"/>
      <c r="E849" s="12"/>
      <c r="F849" s="12"/>
      <c r="G849" s="12"/>
      <c r="H849" s="12"/>
      <c r="I849" s="12"/>
      <c r="J849" s="12"/>
      <c r="K849" s="12"/>
    </row>
    <row r="850">
      <c r="A850" s="12"/>
      <c r="B850" s="12"/>
      <c r="C850" s="12"/>
      <c r="D850" s="12"/>
      <c r="E850" s="12"/>
      <c r="F850" s="12"/>
      <c r="G850" s="12"/>
      <c r="H850" s="12"/>
      <c r="I850" s="12"/>
      <c r="J850" s="12"/>
      <c r="K850" s="12"/>
    </row>
    <row r="851">
      <c r="A851" s="12"/>
      <c r="B851" s="12"/>
      <c r="C851" s="12"/>
      <c r="D851" s="12"/>
      <c r="E851" s="12"/>
      <c r="F851" s="12"/>
      <c r="G851" s="12"/>
      <c r="H851" s="12"/>
      <c r="I851" s="12"/>
      <c r="J851" s="12"/>
      <c r="K851" s="12"/>
    </row>
    <row r="852">
      <c r="A852" s="12"/>
      <c r="B852" s="12"/>
      <c r="C852" s="12"/>
      <c r="D852" s="12"/>
      <c r="E852" s="12"/>
      <c r="F852" s="12"/>
      <c r="G852" s="12"/>
      <c r="H852" s="12"/>
      <c r="I852" s="12"/>
      <c r="J852" s="12"/>
      <c r="K852" s="12"/>
    </row>
    <row r="853">
      <c r="A853" s="12"/>
      <c r="B853" s="12"/>
      <c r="C853" s="12"/>
      <c r="D853" s="12"/>
      <c r="E853" s="12"/>
      <c r="F853" s="12"/>
      <c r="G853" s="12"/>
      <c r="H853" s="12"/>
      <c r="I853" s="12"/>
      <c r="J853" s="12"/>
      <c r="K853" s="12"/>
    </row>
    <row r="854">
      <c r="A854" s="12"/>
      <c r="B854" s="12"/>
      <c r="C854" s="12"/>
      <c r="D854" s="12"/>
      <c r="E854" s="12"/>
      <c r="F854" s="12"/>
      <c r="G854" s="12"/>
      <c r="H854" s="12"/>
      <c r="I854" s="12"/>
      <c r="J854" s="12"/>
      <c r="K854" s="12"/>
    </row>
    <row r="855">
      <c r="A855" s="12"/>
      <c r="B855" s="12"/>
      <c r="C855" s="12"/>
      <c r="D855" s="12"/>
      <c r="E855" s="12"/>
      <c r="F855" s="12"/>
      <c r="G855" s="12"/>
      <c r="H855" s="12"/>
      <c r="I855" s="12"/>
      <c r="J855" s="12"/>
      <c r="K855" s="12"/>
    </row>
    <row r="856">
      <c r="A856" s="12"/>
      <c r="B856" s="12"/>
      <c r="C856" s="12"/>
      <c r="D856" s="12"/>
      <c r="E856" s="12"/>
      <c r="F856" s="12"/>
      <c r="G856" s="12"/>
      <c r="H856" s="12"/>
      <c r="I856" s="12"/>
      <c r="J856" s="12"/>
      <c r="K856" s="12"/>
    </row>
    <row r="857">
      <c r="A857" s="12"/>
      <c r="B857" s="12"/>
      <c r="C857" s="12"/>
      <c r="D857" s="12"/>
      <c r="E857" s="12"/>
      <c r="F857" s="12"/>
      <c r="G857" s="12"/>
      <c r="H857" s="12"/>
      <c r="I857" s="12"/>
      <c r="J857" s="12"/>
      <c r="K857" s="12"/>
    </row>
    <row r="858">
      <c r="A858" s="12"/>
      <c r="B858" s="12"/>
      <c r="C858" s="12"/>
      <c r="D858" s="12"/>
      <c r="E858" s="12"/>
      <c r="F858" s="12"/>
      <c r="G858" s="12"/>
      <c r="H858" s="12"/>
      <c r="I858" s="12"/>
      <c r="J858" s="12"/>
      <c r="K858" s="12"/>
    </row>
    <row r="859">
      <c r="A859" s="12"/>
      <c r="B859" s="12"/>
      <c r="C859" s="12"/>
      <c r="D859" s="12"/>
      <c r="E859" s="12"/>
      <c r="F859" s="12"/>
      <c r="G859" s="12"/>
      <c r="H859" s="12"/>
      <c r="I859" s="12"/>
      <c r="J859" s="12"/>
      <c r="K859" s="12"/>
    </row>
    <row r="860">
      <c r="A860" s="12"/>
      <c r="B860" s="12"/>
      <c r="C860" s="12"/>
      <c r="D860" s="12"/>
      <c r="E860" s="12"/>
      <c r="F860" s="12"/>
      <c r="G860" s="12"/>
      <c r="H860" s="12"/>
      <c r="I860" s="12"/>
      <c r="J860" s="12"/>
      <c r="K860" s="12"/>
    </row>
    <row r="861">
      <c r="A861" s="12"/>
      <c r="B861" s="12"/>
      <c r="C861" s="12"/>
      <c r="D861" s="12"/>
      <c r="E861" s="12"/>
      <c r="F861" s="12"/>
      <c r="G861" s="12"/>
      <c r="H861" s="12"/>
      <c r="I861" s="12"/>
      <c r="J861" s="12"/>
      <c r="K861" s="12"/>
    </row>
    <row r="862">
      <c r="A862" s="12"/>
      <c r="B862" s="12"/>
      <c r="C862" s="12"/>
      <c r="D862" s="12"/>
      <c r="E862" s="12"/>
      <c r="F862" s="12"/>
      <c r="G862" s="12"/>
      <c r="H862" s="12"/>
      <c r="I862" s="12"/>
      <c r="J862" s="12"/>
      <c r="K862" s="12"/>
    </row>
    <row r="863">
      <c r="A863" s="12"/>
      <c r="B863" s="12"/>
      <c r="C863" s="12"/>
      <c r="D863" s="12"/>
      <c r="E863" s="12"/>
      <c r="F863" s="12"/>
      <c r="G863" s="12"/>
      <c r="H863" s="12"/>
      <c r="I863" s="12"/>
      <c r="J863" s="12"/>
      <c r="K863" s="12"/>
    </row>
    <row r="864">
      <c r="A864" s="12"/>
      <c r="B864" s="12"/>
      <c r="C864" s="12"/>
      <c r="D864" s="12"/>
      <c r="E864" s="12"/>
      <c r="F864" s="12"/>
      <c r="G864" s="12"/>
      <c r="H864" s="12"/>
      <c r="I864" s="12"/>
      <c r="J864" s="12"/>
      <c r="K864" s="12"/>
    </row>
    <row r="865">
      <c r="A865" s="12"/>
      <c r="B865" s="12"/>
      <c r="C865" s="12"/>
      <c r="D865" s="12"/>
      <c r="E865" s="12"/>
      <c r="F865" s="12"/>
      <c r="G865" s="12"/>
      <c r="H865" s="12"/>
      <c r="I865" s="12"/>
      <c r="J865" s="12"/>
      <c r="K865" s="12"/>
    </row>
    <row r="866">
      <c r="A866" s="12"/>
      <c r="B866" s="12"/>
      <c r="C866" s="12"/>
      <c r="D866" s="12"/>
      <c r="E866" s="12"/>
      <c r="F866" s="12"/>
      <c r="G866" s="12"/>
      <c r="H866" s="12"/>
      <c r="I866" s="12"/>
      <c r="J866" s="12"/>
      <c r="K866" s="12"/>
    </row>
    <row r="867">
      <c r="A867" s="12"/>
      <c r="B867" s="12"/>
      <c r="C867" s="12"/>
      <c r="D867" s="12"/>
      <c r="E867" s="12"/>
      <c r="F867" s="12"/>
      <c r="G867" s="12"/>
      <c r="H867" s="12"/>
      <c r="I867" s="12"/>
      <c r="J867" s="12"/>
      <c r="K867" s="12"/>
    </row>
    <row r="868">
      <c r="A868" s="12"/>
      <c r="B868" s="12"/>
      <c r="C868" s="12"/>
      <c r="D868" s="12"/>
      <c r="E868" s="12"/>
      <c r="F868" s="12"/>
      <c r="G868" s="12"/>
      <c r="H868" s="12"/>
      <c r="I868" s="12"/>
      <c r="J868" s="12"/>
      <c r="K868" s="12"/>
    </row>
    <row r="869">
      <c r="A869" s="12"/>
      <c r="B869" s="12"/>
      <c r="C869" s="12"/>
      <c r="D869" s="12"/>
      <c r="E869" s="12"/>
      <c r="F869" s="12"/>
      <c r="G869" s="12"/>
      <c r="H869" s="12"/>
      <c r="I869" s="12"/>
      <c r="J869" s="12"/>
      <c r="K869" s="12"/>
    </row>
    <row r="870">
      <c r="A870" s="12"/>
      <c r="B870" s="12"/>
      <c r="C870" s="12"/>
      <c r="D870" s="12"/>
      <c r="E870" s="12"/>
      <c r="F870" s="12"/>
      <c r="G870" s="12"/>
      <c r="H870" s="12"/>
      <c r="I870" s="12"/>
      <c r="J870" s="12"/>
      <c r="K870" s="12"/>
    </row>
    <row r="871">
      <c r="A871" s="12"/>
      <c r="B871" s="12"/>
      <c r="C871" s="12"/>
      <c r="D871" s="12"/>
      <c r="E871" s="12"/>
      <c r="F871" s="12"/>
      <c r="G871" s="12"/>
      <c r="H871" s="12"/>
      <c r="I871" s="12"/>
      <c r="J871" s="12"/>
      <c r="K871" s="12"/>
    </row>
    <row r="872">
      <c r="A872" s="12"/>
      <c r="B872" s="12"/>
      <c r="C872" s="12"/>
      <c r="D872" s="12"/>
      <c r="E872" s="12"/>
      <c r="F872" s="12"/>
      <c r="G872" s="12"/>
      <c r="H872" s="12"/>
      <c r="I872" s="12"/>
      <c r="J872" s="12"/>
      <c r="K872" s="12"/>
    </row>
    <row r="873">
      <c r="A873" s="12"/>
      <c r="B873" s="12"/>
      <c r="C873" s="12"/>
      <c r="D873" s="12"/>
      <c r="E873" s="12"/>
      <c r="F873" s="12"/>
      <c r="G873" s="12"/>
      <c r="H873" s="12"/>
      <c r="I873" s="12"/>
      <c r="J873" s="12"/>
      <c r="K873" s="12"/>
    </row>
    <row r="874">
      <c r="A874" s="12"/>
      <c r="B874" s="12"/>
      <c r="C874" s="12"/>
      <c r="D874" s="12"/>
      <c r="E874" s="12"/>
      <c r="F874" s="12"/>
      <c r="G874" s="12"/>
      <c r="H874" s="12"/>
      <c r="I874" s="12"/>
      <c r="J874" s="12"/>
      <c r="K874" s="12"/>
    </row>
    <row r="875">
      <c r="A875" s="12"/>
      <c r="B875" s="12"/>
      <c r="C875" s="12"/>
      <c r="D875" s="12"/>
      <c r="E875" s="12"/>
      <c r="F875" s="12"/>
      <c r="G875" s="12"/>
      <c r="H875" s="12"/>
      <c r="I875" s="12"/>
      <c r="J875" s="12"/>
      <c r="K875" s="12"/>
    </row>
    <row r="876">
      <c r="A876" s="12"/>
      <c r="B876" s="12"/>
      <c r="C876" s="12"/>
      <c r="D876" s="12"/>
      <c r="E876" s="12"/>
      <c r="F876" s="12"/>
      <c r="G876" s="12"/>
      <c r="H876" s="12"/>
      <c r="I876" s="12"/>
      <c r="J876" s="12"/>
      <c r="K876" s="12"/>
    </row>
    <row r="877">
      <c r="A877" s="12"/>
      <c r="B877" s="12"/>
      <c r="C877" s="12"/>
      <c r="D877" s="12"/>
      <c r="E877" s="12"/>
      <c r="F877" s="12"/>
      <c r="G877" s="12"/>
      <c r="H877" s="12"/>
      <c r="I877" s="12"/>
      <c r="J877" s="12"/>
      <c r="K877" s="12"/>
    </row>
    <row r="878">
      <c r="A878" s="12"/>
      <c r="B878" s="12"/>
      <c r="C878" s="12"/>
      <c r="D878" s="12"/>
      <c r="E878" s="12"/>
      <c r="F878" s="12"/>
      <c r="G878" s="12"/>
      <c r="H878" s="12"/>
      <c r="I878" s="12"/>
      <c r="J878" s="12"/>
      <c r="K878" s="12"/>
    </row>
    <row r="879">
      <c r="A879" s="12"/>
      <c r="B879" s="12"/>
      <c r="C879" s="12"/>
      <c r="D879" s="12"/>
      <c r="E879" s="12"/>
      <c r="F879" s="12"/>
      <c r="G879" s="12"/>
      <c r="H879" s="12"/>
      <c r="I879" s="12"/>
      <c r="J879" s="12"/>
      <c r="K879" s="12"/>
    </row>
    <row r="880">
      <c r="A880" s="12"/>
      <c r="B880" s="12"/>
      <c r="C880" s="12"/>
      <c r="D880" s="12"/>
      <c r="E880" s="12"/>
      <c r="F880" s="12"/>
      <c r="G880" s="12"/>
      <c r="H880" s="12"/>
      <c r="I880" s="12"/>
      <c r="J880" s="12"/>
      <c r="K880" s="12"/>
    </row>
    <row r="881">
      <c r="A881" s="12"/>
      <c r="B881" s="12"/>
      <c r="C881" s="12"/>
      <c r="D881" s="12"/>
      <c r="E881" s="12"/>
      <c r="F881" s="12"/>
      <c r="G881" s="12"/>
      <c r="H881" s="12"/>
      <c r="I881" s="12"/>
      <c r="J881" s="12"/>
      <c r="K881" s="12"/>
    </row>
    <row r="882">
      <c r="A882" s="12"/>
      <c r="B882" s="12"/>
      <c r="C882" s="12"/>
      <c r="D882" s="12"/>
      <c r="E882" s="12"/>
      <c r="F882" s="12"/>
      <c r="G882" s="12"/>
      <c r="H882" s="12"/>
      <c r="I882" s="12"/>
      <c r="J882" s="12"/>
      <c r="K882" s="12"/>
    </row>
    <row r="883">
      <c r="A883" s="12"/>
      <c r="B883" s="12"/>
      <c r="C883" s="12"/>
      <c r="D883" s="12"/>
      <c r="E883" s="12"/>
      <c r="F883" s="12"/>
      <c r="G883" s="12"/>
      <c r="H883" s="12"/>
      <c r="I883" s="12"/>
      <c r="J883" s="12"/>
      <c r="K883" s="12"/>
    </row>
    <row r="884">
      <c r="A884" s="12"/>
      <c r="B884" s="12"/>
      <c r="C884" s="12"/>
      <c r="D884" s="12"/>
      <c r="E884" s="12"/>
      <c r="F884" s="12"/>
      <c r="G884" s="12"/>
      <c r="H884" s="12"/>
      <c r="I884" s="12"/>
      <c r="J884" s="12"/>
      <c r="K884" s="12"/>
    </row>
    <row r="885">
      <c r="A885" s="12"/>
      <c r="B885" s="12"/>
      <c r="C885" s="12"/>
      <c r="D885" s="12"/>
      <c r="E885" s="12"/>
      <c r="F885" s="12"/>
      <c r="G885" s="12"/>
      <c r="H885" s="12"/>
      <c r="I885" s="12"/>
      <c r="J885" s="12"/>
      <c r="K885" s="12"/>
    </row>
    <row r="886">
      <c r="A886" s="12"/>
      <c r="B886" s="12"/>
      <c r="C886" s="12"/>
      <c r="D886" s="12"/>
      <c r="E886" s="12"/>
      <c r="F886" s="12"/>
      <c r="G886" s="12"/>
      <c r="H886" s="12"/>
      <c r="I886" s="12"/>
      <c r="J886" s="12"/>
      <c r="K886" s="12"/>
    </row>
    <row r="887">
      <c r="A887" s="12"/>
      <c r="B887" s="12"/>
      <c r="C887" s="12"/>
      <c r="D887" s="12"/>
      <c r="E887" s="12"/>
      <c r="F887" s="12"/>
      <c r="G887" s="12"/>
      <c r="H887" s="12"/>
      <c r="I887" s="12"/>
      <c r="J887" s="12"/>
      <c r="K887" s="12"/>
    </row>
    <row r="888">
      <c r="A888" s="12"/>
      <c r="B888" s="12"/>
      <c r="C888" s="12"/>
      <c r="D888" s="12"/>
      <c r="E888" s="12"/>
      <c r="F888" s="12"/>
      <c r="G888" s="12"/>
      <c r="H888" s="12"/>
      <c r="I888" s="12"/>
      <c r="J888" s="12"/>
      <c r="K888" s="12"/>
    </row>
    <row r="889">
      <c r="A889" s="12"/>
      <c r="B889" s="12"/>
      <c r="C889" s="12"/>
      <c r="D889" s="12"/>
      <c r="E889" s="12"/>
      <c r="F889" s="12"/>
      <c r="G889" s="12"/>
      <c r="H889" s="12"/>
      <c r="I889" s="12"/>
      <c r="J889" s="12"/>
      <c r="K889" s="12"/>
    </row>
    <row r="890">
      <c r="A890" s="12"/>
      <c r="B890" s="12"/>
      <c r="C890" s="12"/>
      <c r="D890" s="12"/>
      <c r="E890" s="12"/>
      <c r="F890" s="12"/>
      <c r="G890" s="12"/>
      <c r="H890" s="12"/>
      <c r="I890" s="12"/>
      <c r="J890" s="12"/>
      <c r="K890" s="12"/>
    </row>
    <row r="891">
      <c r="A891" s="12"/>
      <c r="B891" s="12"/>
      <c r="C891" s="12"/>
      <c r="D891" s="12"/>
      <c r="E891" s="12"/>
      <c r="F891" s="12"/>
      <c r="G891" s="12"/>
      <c r="H891" s="12"/>
      <c r="I891" s="12"/>
      <c r="J891" s="12"/>
      <c r="K891" s="12"/>
    </row>
    <row r="892">
      <c r="A892" s="12"/>
      <c r="B892" s="12"/>
      <c r="C892" s="12"/>
      <c r="D892" s="12"/>
      <c r="E892" s="12"/>
      <c r="F892" s="12"/>
      <c r="G892" s="12"/>
      <c r="H892" s="12"/>
      <c r="I892" s="12"/>
      <c r="J892" s="12"/>
      <c r="K892" s="12"/>
    </row>
    <row r="893">
      <c r="A893" s="12"/>
      <c r="B893" s="12"/>
      <c r="C893" s="12"/>
      <c r="D893" s="12"/>
      <c r="E893" s="12"/>
      <c r="F893" s="12"/>
      <c r="G893" s="12"/>
      <c r="H893" s="12"/>
      <c r="I893" s="12"/>
      <c r="J893" s="12"/>
      <c r="K893" s="12"/>
    </row>
    <row r="894">
      <c r="A894" s="12"/>
      <c r="B894" s="12"/>
      <c r="C894" s="12"/>
      <c r="D894" s="12"/>
      <c r="E894" s="12"/>
      <c r="F894" s="12"/>
      <c r="G894" s="12"/>
      <c r="H894" s="12"/>
      <c r="I894" s="12"/>
      <c r="J894" s="12"/>
      <c r="K894" s="12"/>
    </row>
    <row r="895">
      <c r="A895" s="12"/>
      <c r="B895" s="12"/>
      <c r="C895" s="12"/>
      <c r="D895" s="12"/>
      <c r="E895" s="12"/>
      <c r="F895" s="12"/>
      <c r="G895" s="12"/>
      <c r="H895" s="12"/>
      <c r="I895" s="12"/>
      <c r="J895" s="12"/>
      <c r="K895" s="12"/>
    </row>
    <row r="896">
      <c r="A896" s="12"/>
      <c r="B896" s="12"/>
      <c r="C896" s="12"/>
      <c r="D896" s="12"/>
      <c r="E896" s="12"/>
      <c r="F896" s="12"/>
      <c r="G896" s="12"/>
      <c r="H896" s="12"/>
      <c r="I896" s="12"/>
      <c r="J896" s="12"/>
      <c r="K896" s="12"/>
    </row>
    <row r="897">
      <c r="A897" s="12"/>
      <c r="B897" s="12"/>
      <c r="C897" s="12"/>
      <c r="D897" s="12"/>
      <c r="E897" s="12"/>
      <c r="F897" s="12"/>
      <c r="G897" s="12"/>
      <c r="H897" s="12"/>
      <c r="I897" s="12"/>
      <c r="J897" s="12"/>
      <c r="K897" s="12"/>
    </row>
    <row r="898">
      <c r="A898" s="12"/>
      <c r="B898" s="12"/>
      <c r="C898" s="12"/>
      <c r="D898" s="12"/>
      <c r="E898" s="12"/>
      <c r="F898" s="12"/>
      <c r="G898" s="12"/>
      <c r="H898" s="12"/>
      <c r="I898" s="12"/>
      <c r="J898" s="12"/>
      <c r="K898" s="12"/>
    </row>
    <row r="899">
      <c r="A899" s="12"/>
      <c r="B899" s="12"/>
      <c r="C899" s="12"/>
      <c r="D899" s="12"/>
      <c r="E899" s="12"/>
      <c r="F899" s="12"/>
      <c r="G899" s="12"/>
      <c r="H899" s="12"/>
      <c r="I899" s="12"/>
      <c r="J899" s="12"/>
      <c r="K899" s="12"/>
    </row>
    <row r="900">
      <c r="A900" s="12"/>
      <c r="B900" s="12"/>
      <c r="C900" s="12"/>
      <c r="D900" s="12"/>
      <c r="E900" s="12"/>
      <c r="F900" s="12"/>
      <c r="G900" s="12"/>
      <c r="H900" s="12"/>
      <c r="I900" s="12"/>
      <c r="J900" s="12"/>
      <c r="K900" s="12"/>
    </row>
    <row r="901">
      <c r="A901" s="12"/>
      <c r="B901" s="12"/>
      <c r="C901" s="12"/>
      <c r="D901" s="12"/>
      <c r="E901" s="12"/>
      <c r="F901" s="12"/>
      <c r="G901" s="12"/>
      <c r="H901" s="12"/>
      <c r="I901" s="12"/>
      <c r="J901" s="12"/>
      <c r="K901" s="12"/>
    </row>
    <row r="902">
      <c r="A902" s="12"/>
      <c r="B902" s="12"/>
      <c r="C902" s="12"/>
      <c r="D902" s="12"/>
      <c r="E902" s="12"/>
      <c r="F902" s="12"/>
      <c r="G902" s="12"/>
      <c r="H902" s="12"/>
      <c r="I902" s="12"/>
      <c r="J902" s="12"/>
      <c r="K902" s="12"/>
    </row>
    <row r="903">
      <c r="A903" s="12"/>
      <c r="B903" s="12"/>
      <c r="C903" s="12"/>
      <c r="D903" s="12"/>
      <c r="E903" s="12"/>
      <c r="F903" s="12"/>
      <c r="G903" s="12"/>
      <c r="H903" s="12"/>
      <c r="I903" s="12"/>
      <c r="J903" s="12"/>
      <c r="K903" s="12"/>
    </row>
    <row r="904">
      <c r="A904" s="12"/>
      <c r="B904" s="12"/>
      <c r="C904" s="12"/>
      <c r="D904" s="12"/>
      <c r="E904" s="12"/>
      <c r="F904" s="12"/>
      <c r="G904" s="12"/>
      <c r="H904" s="12"/>
      <c r="I904" s="12"/>
      <c r="J904" s="12"/>
      <c r="K904" s="12"/>
    </row>
    <row r="905">
      <c r="A905" s="12"/>
      <c r="B905" s="12"/>
      <c r="C905" s="12"/>
      <c r="D905" s="12"/>
      <c r="E905" s="12"/>
      <c r="F905" s="12"/>
      <c r="G905" s="12"/>
      <c r="H905" s="12"/>
      <c r="I905" s="12"/>
      <c r="J905" s="12"/>
      <c r="K905" s="12"/>
    </row>
    <row r="906">
      <c r="A906" s="12"/>
      <c r="B906" s="12"/>
      <c r="C906" s="12"/>
      <c r="D906" s="12"/>
      <c r="E906" s="12"/>
      <c r="F906" s="12"/>
      <c r="G906" s="12"/>
      <c r="H906" s="12"/>
      <c r="I906" s="12"/>
      <c r="J906" s="12"/>
      <c r="K906" s="12"/>
    </row>
    <row r="907">
      <c r="A907" s="12"/>
      <c r="B907" s="12"/>
      <c r="C907" s="12"/>
      <c r="D907" s="12"/>
      <c r="E907" s="12"/>
      <c r="F907" s="12"/>
      <c r="G907" s="12"/>
      <c r="H907" s="12"/>
      <c r="I907" s="12"/>
      <c r="J907" s="12"/>
      <c r="K907" s="12"/>
    </row>
    <row r="908">
      <c r="A908" s="12"/>
      <c r="B908" s="12"/>
      <c r="C908" s="12"/>
      <c r="D908" s="12"/>
      <c r="E908" s="12"/>
      <c r="F908" s="12"/>
      <c r="G908" s="12"/>
      <c r="H908" s="12"/>
      <c r="I908" s="12"/>
      <c r="J908" s="12"/>
      <c r="K908" s="12"/>
    </row>
    <row r="909">
      <c r="A909" s="12"/>
      <c r="B909" s="12"/>
      <c r="C909" s="12"/>
      <c r="D909" s="12"/>
      <c r="E909" s="12"/>
      <c r="F909" s="12"/>
      <c r="G909" s="12"/>
      <c r="H909" s="12"/>
      <c r="I909" s="12"/>
      <c r="J909" s="12"/>
      <c r="K909" s="12"/>
    </row>
    <row r="910">
      <c r="A910" s="12"/>
      <c r="B910" s="12"/>
      <c r="C910" s="12"/>
      <c r="D910" s="12"/>
      <c r="E910" s="12"/>
      <c r="F910" s="12"/>
      <c r="G910" s="12"/>
      <c r="H910" s="12"/>
      <c r="I910" s="12"/>
      <c r="J910" s="12"/>
      <c r="K910" s="12"/>
    </row>
    <row r="911">
      <c r="A911" s="12"/>
      <c r="B911" s="12"/>
      <c r="C911" s="12"/>
      <c r="D911" s="12"/>
      <c r="E911" s="12"/>
      <c r="F911" s="12"/>
      <c r="G911" s="12"/>
      <c r="H911" s="12"/>
      <c r="I911" s="12"/>
      <c r="J911" s="12"/>
      <c r="K911" s="12"/>
    </row>
    <row r="912">
      <c r="A912" s="12"/>
      <c r="B912" s="12"/>
      <c r="C912" s="12"/>
      <c r="D912" s="12"/>
      <c r="E912" s="12"/>
      <c r="F912" s="12"/>
      <c r="G912" s="12"/>
      <c r="H912" s="12"/>
      <c r="I912" s="12"/>
      <c r="J912" s="12"/>
      <c r="K912" s="12"/>
    </row>
    <row r="913">
      <c r="A913" s="12"/>
      <c r="B913" s="12"/>
      <c r="C913" s="12"/>
      <c r="D913" s="12"/>
      <c r="E913" s="12"/>
      <c r="F913" s="12"/>
      <c r="G913" s="12"/>
      <c r="H913" s="12"/>
      <c r="I913" s="12"/>
      <c r="J913" s="12"/>
      <c r="K913" s="12"/>
    </row>
    <row r="914">
      <c r="A914" s="12"/>
      <c r="B914" s="12"/>
      <c r="C914" s="12"/>
      <c r="D914" s="12"/>
      <c r="E914" s="12"/>
      <c r="F914" s="12"/>
      <c r="G914" s="12"/>
      <c r="H914" s="12"/>
      <c r="I914" s="12"/>
      <c r="J914" s="12"/>
      <c r="K914" s="12"/>
    </row>
    <row r="915">
      <c r="A915" s="12"/>
      <c r="B915" s="12"/>
      <c r="C915" s="12"/>
      <c r="D915" s="12"/>
      <c r="E915" s="12"/>
      <c r="F915" s="12"/>
      <c r="G915" s="12"/>
      <c r="H915" s="12"/>
      <c r="I915" s="12"/>
      <c r="J915" s="12"/>
      <c r="K915" s="12"/>
    </row>
    <row r="916">
      <c r="A916" s="12"/>
      <c r="B916" s="12"/>
      <c r="C916" s="12"/>
      <c r="D916" s="12"/>
      <c r="E916" s="12"/>
      <c r="F916" s="12"/>
      <c r="G916" s="12"/>
      <c r="H916" s="12"/>
      <c r="I916" s="12"/>
      <c r="J916" s="12"/>
      <c r="K916" s="12"/>
    </row>
    <row r="917">
      <c r="A917" s="12"/>
      <c r="B917" s="12"/>
      <c r="C917" s="12"/>
      <c r="D917" s="12"/>
      <c r="E917" s="12"/>
      <c r="F917" s="12"/>
      <c r="G917" s="12"/>
      <c r="H917" s="12"/>
      <c r="I917" s="12"/>
      <c r="J917" s="12"/>
      <c r="K917" s="12"/>
    </row>
    <row r="918">
      <c r="A918" s="12"/>
      <c r="B918" s="12"/>
      <c r="C918" s="12"/>
      <c r="D918" s="12"/>
      <c r="E918" s="12"/>
      <c r="F918" s="12"/>
      <c r="G918" s="12"/>
      <c r="H918" s="12"/>
      <c r="I918" s="12"/>
      <c r="J918" s="12"/>
      <c r="K918" s="12"/>
    </row>
    <row r="919">
      <c r="A919" s="12"/>
      <c r="B919" s="12"/>
      <c r="C919" s="12"/>
      <c r="D919" s="12"/>
      <c r="E919" s="12"/>
      <c r="F919" s="12"/>
      <c r="G919" s="12"/>
      <c r="H919" s="12"/>
      <c r="I919" s="12"/>
      <c r="J919" s="12"/>
      <c r="K919" s="12"/>
    </row>
    <row r="920">
      <c r="A920" s="12"/>
      <c r="B920" s="12"/>
      <c r="C920" s="12"/>
      <c r="D920" s="12"/>
      <c r="E920" s="12"/>
      <c r="F920" s="12"/>
      <c r="G920" s="12"/>
      <c r="H920" s="12"/>
      <c r="I920" s="12"/>
      <c r="J920" s="12"/>
      <c r="K920" s="12"/>
    </row>
    <row r="921">
      <c r="A921" s="12"/>
      <c r="B921" s="12"/>
      <c r="C921" s="12"/>
      <c r="D921" s="12"/>
      <c r="E921" s="12"/>
      <c r="F921" s="12"/>
      <c r="G921" s="12"/>
      <c r="H921" s="12"/>
      <c r="I921" s="12"/>
      <c r="J921" s="12"/>
      <c r="K921" s="12"/>
    </row>
    <row r="922">
      <c r="A922" s="12"/>
      <c r="B922" s="12"/>
      <c r="C922" s="12"/>
      <c r="D922" s="12"/>
      <c r="E922" s="12"/>
      <c r="F922" s="12"/>
      <c r="G922" s="12"/>
      <c r="H922" s="12"/>
      <c r="I922" s="12"/>
      <c r="J922" s="12"/>
      <c r="K922" s="12"/>
    </row>
    <row r="923">
      <c r="A923" s="12"/>
      <c r="B923" s="12"/>
      <c r="C923" s="12"/>
      <c r="D923" s="12"/>
      <c r="E923" s="12"/>
      <c r="F923" s="12"/>
      <c r="G923" s="12"/>
      <c r="H923" s="12"/>
      <c r="I923" s="12"/>
      <c r="J923" s="12"/>
      <c r="K923" s="12"/>
    </row>
    <row r="924">
      <c r="A924" s="12"/>
      <c r="B924" s="12"/>
      <c r="C924" s="12"/>
      <c r="D924" s="12"/>
      <c r="E924" s="12"/>
      <c r="F924" s="12"/>
      <c r="G924" s="12"/>
      <c r="H924" s="12"/>
      <c r="I924" s="12"/>
      <c r="J924" s="12"/>
      <c r="K924" s="12"/>
    </row>
    <row r="925">
      <c r="A925" s="12"/>
      <c r="B925" s="12"/>
      <c r="C925" s="12"/>
      <c r="D925" s="12"/>
      <c r="E925" s="12"/>
      <c r="F925" s="12"/>
      <c r="G925" s="12"/>
      <c r="H925" s="12"/>
      <c r="I925" s="12"/>
      <c r="J925" s="12"/>
      <c r="K925" s="12"/>
    </row>
    <row r="926">
      <c r="A926" s="12"/>
      <c r="B926" s="12"/>
      <c r="C926" s="12"/>
      <c r="D926" s="12"/>
      <c r="E926" s="12"/>
      <c r="F926" s="12"/>
      <c r="G926" s="12"/>
      <c r="H926" s="12"/>
      <c r="I926" s="12"/>
      <c r="J926" s="12"/>
      <c r="K926" s="12"/>
    </row>
    <row r="927">
      <c r="A927" s="12"/>
      <c r="B927" s="12"/>
      <c r="C927" s="12"/>
      <c r="D927" s="12"/>
      <c r="E927" s="12"/>
      <c r="F927" s="12"/>
      <c r="G927" s="12"/>
      <c r="H927" s="12"/>
      <c r="I927" s="12"/>
      <c r="J927" s="12"/>
      <c r="K927" s="12"/>
    </row>
    <row r="928">
      <c r="A928" s="12"/>
      <c r="B928" s="12"/>
      <c r="C928" s="12"/>
      <c r="D928" s="12"/>
      <c r="E928" s="12"/>
      <c r="F928" s="12"/>
      <c r="G928" s="12"/>
      <c r="H928" s="12"/>
      <c r="I928" s="12"/>
      <c r="J928" s="12"/>
      <c r="K928" s="12"/>
    </row>
    <row r="929">
      <c r="A929" s="12"/>
      <c r="B929" s="12"/>
      <c r="C929" s="12"/>
      <c r="D929" s="12"/>
      <c r="E929" s="12"/>
      <c r="F929" s="12"/>
      <c r="G929" s="12"/>
      <c r="H929" s="12"/>
      <c r="I929" s="12"/>
      <c r="J929" s="12"/>
      <c r="K929" s="12"/>
    </row>
    <row r="930">
      <c r="A930" s="12"/>
      <c r="B930" s="12"/>
      <c r="C930" s="12"/>
      <c r="D930" s="12"/>
      <c r="E930" s="12"/>
      <c r="F930" s="12"/>
      <c r="G930" s="12"/>
      <c r="H930" s="12"/>
      <c r="I930" s="12"/>
      <c r="J930" s="12"/>
      <c r="K930" s="12"/>
    </row>
    <row r="931">
      <c r="A931" s="12"/>
      <c r="B931" s="12"/>
      <c r="C931" s="12"/>
      <c r="D931" s="12"/>
      <c r="E931" s="12"/>
      <c r="F931" s="12"/>
      <c r="G931" s="12"/>
      <c r="H931" s="12"/>
      <c r="I931" s="12"/>
      <c r="J931" s="12"/>
      <c r="K931" s="12"/>
    </row>
    <row r="932">
      <c r="A932" s="12"/>
      <c r="B932" s="12"/>
      <c r="C932" s="12"/>
      <c r="D932" s="12"/>
      <c r="E932" s="12"/>
      <c r="F932" s="12"/>
      <c r="G932" s="12"/>
      <c r="H932" s="12"/>
      <c r="I932" s="12"/>
      <c r="J932" s="12"/>
      <c r="K932" s="12"/>
    </row>
    <row r="933">
      <c r="A933" s="12"/>
      <c r="B933" s="12"/>
      <c r="C933" s="12"/>
      <c r="D933" s="12"/>
      <c r="E933" s="12"/>
      <c r="F933" s="12"/>
      <c r="G933" s="12"/>
      <c r="H933" s="12"/>
      <c r="I933" s="12"/>
      <c r="J933" s="12"/>
      <c r="K933" s="12"/>
    </row>
    <row r="934">
      <c r="A934" s="12"/>
      <c r="B934" s="12"/>
      <c r="C934" s="12"/>
      <c r="D934" s="12"/>
      <c r="E934" s="12"/>
      <c r="F934" s="12"/>
      <c r="G934" s="12"/>
      <c r="H934" s="12"/>
      <c r="I934" s="12"/>
      <c r="J934" s="12"/>
      <c r="K934" s="12"/>
    </row>
    <row r="935">
      <c r="A935" s="12"/>
      <c r="B935" s="12"/>
      <c r="C935" s="12"/>
      <c r="D935" s="12"/>
      <c r="E935" s="12"/>
      <c r="F935" s="12"/>
      <c r="G935" s="12"/>
      <c r="H935" s="12"/>
      <c r="I935" s="12"/>
      <c r="J935" s="12"/>
      <c r="K935" s="12"/>
    </row>
    <row r="936">
      <c r="A936" s="12"/>
      <c r="B936" s="12"/>
      <c r="C936" s="12"/>
      <c r="D936" s="12"/>
      <c r="E936" s="12"/>
      <c r="F936" s="12"/>
      <c r="G936" s="12"/>
      <c r="H936" s="12"/>
      <c r="I936" s="12"/>
      <c r="J936" s="12"/>
      <c r="K936" s="12"/>
    </row>
    <row r="937">
      <c r="A937" s="12"/>
      <c r="B937" s="12"/>
      <c r="C937" s="12"/>
      <c r="D937" s="12"/>
      <c r="E937" s="12"/>
      <c r="F937" s="12"/>
      <c r="G937" s="12"/>
      <c r="H937" s="12"/>
      <c r="I937" s="12"/>
      <c r="J937" s="12"/>
      <c r="K937" s="12"/>
    </row>
    <row r="938">
      <c r="A938" s="12"/>
      <c r="B938" s="12"/>
      <c r="C938" s="12"/>
      <c r="D938" s="12"/>
      <c r="E938" s="12"/>
      <c r="F938" s="12"/>
      <c r="G938" s="12"/>
      <c r="H938" s="12"/>
      <c r="I938" s="12"/>
      <c r="J938" s="12"/>
      <c r="K938" s="12"/>
    </row>
    <row r="939">
      <c r="A939" s="12"/>
      <c r="B939" s="12"/>
      <c r="C939" s="12"/>
      <c r="D939" s="12"/>
      <c r="E939" s="12"/>
      <c r="F939" s="12"/>
      <c r="G939" s="12"/>
      <c r="H939" s="12"/>
      <c r="I939" s="12"/>
      <c r="J939" s="12"/>
      <c r="K939" s="12"/>
    </row>
    <row r="940">
      <c r="A940" s="12"/>
      <c r="B940" s="12"/>
      <c r="C940" s="12"/>
      <c r="D940" s="12"/>
      <c r="E940" s="12"/>
      <c r="F940" s="12"/>
      <c r="G940" s="12"/>
      <c r="H940" s="12"/>
      <c r="I940" s="12"/>
      <c r="J940" s="12"/>
      <c r="K940" s="12"/>
    </row>
    <row r="941">
      <c r="A941" s="12"/>
      <c r="B941" s="12"/>
      <c r="C941" s="12"/>
      <c r="D941" s="12"/>
      <c r="E941" s="12"/>
      <c r="F941" s="12"/>
      <c r="G941" s="12"/>
      <c r="H941" s="12"/>
      <c r="I941" s="12"/>
      <c r="J941" s="12"/>
      <c r="K941" s="12"/>
    </row>
    <row r="942">
      <c r="A942" s="12"/>
      <c r="B942" s="12"/>
      <c r="C942" s="12"/>
      <c r="D942" s="12"/>
      <c r="E942" s="12"/>
      <c r="F942" s="12"/>
      <c r="G942" s="12"/>
      <c r="H942" s="12"/>
      <c r="I942" s="12"/>
      <c r="J942" s="12"/>
      <c r="K942" s="12"/>
    </row>
    <row r="943">
      <c r="A943" s="12"/>
      <c r="B943" s="12"/>
      <c r="C943" s="12"/>
      <c r="D943" s="12"/>
      <c r="E943" s="12"/>
      <c r="F943" s="12"/>
      <c r="G943" s="12"/>
      <c r="H943" s="12"/>
      <c r="I943" s="12"/>
      <c r="J943" s="12"/>
      <c r="K943" s="12"/>
    </row>
    <row r="944">
      <c r="A944" s="12"/>
      <c r="B944" s="12"/>
      <c r="C944" s="12"/>
      <c r="D944" s="12"/>
      <c r="E944" s="12"/>
      <c r="F944" s="12"/>
      <c r="G944" s="12"/>
      <c r="H944" s="12"/>
      <c r="I944" s="12"/>
      <c r="J944" s="12"/>
      <c r="K944" s="12"/>
    </row>
    <row r="945">
      <c r="A945" s="12"/>
      <c r="B945" s="12"/>
      <c r="C945" s="12"/>
      <c r="D945" s="12"/>
      <c r="E945" s="12"/>
      <c r="F945" s="12"/>
      <c r="G945" s="12"/>
      <c r="H945" s="12"/>
      <c r="I945" s="12"/>
      <c r="J945" s="12"/>
      <c r="K945" s="12"/>
    </row>
    <row r="946">
      <c r="A946" s="12"/>
      <c r="B946" s="12"/>
      <c r="C946" s="12"/>
      <c r="D946" s="12"/>
      <c r="E946" s="12"/>
      <c r="F946" s="12"/>
      <c r="G946" s="12"/>
      <c r="H946" s="12"/>
      <c r="I946" s="12"/>
      <c r="J946" s="12"/>
      <c r="K946" s="12"/>
    </row>
    <row r="947">
      <c r="A947" s="12"/>
      <c r="B947" s="12"/>
      <c r="C947" s="12"/>
      <c r="D947" s="12"/>
      <c r="E947" s="12"/>
      <c r="F947" s="12"/>
      <c r="G947" s="12"/>
      <c r="H947" s="12"/>
      <c r="I947" s="12"/>
      <c r="J947" s="12"/>
      <c r="K947" s="12"/>
    </row>
    <row r="948">
      <c r="A948" s="12"/>
      <c r="B948" s="12"/>
      <c r="C948" s="12"/>
      <c r="D948" s="12"/>
      <c r="E948" s="12"/>
      <c r="F948" s="12"/>
      <c r="G948" s="12"/>
      <c r="H948" s="12"/>
      <c r="I948" s="12"/>
      <c r="J948" s="12"/>
      <c r="K948" s="12"/>
    </row>
    <row r="949">
      <c r="A949" s="12"/>
      <c r="B949" s="12"/>
      <c r="C949" s="12"/>
      <c r="D949" s="12"/>
      <c r="E949" s="12"/>
      <c r="F949" s="12"/>
      <c r="G949" s="12"/>
      <c r="H949" s="12"/>
      <c r="I949" s="12"/>
      <c r="J949" s="12"/>
      <c r="K949" s="12"/>
    </row>
    <row r="950">
      <c r="A950" s="12"/>
      <c r="B950" s="12"/>
      <c r="C950" s="12"/>
      <c r="D950" s="12"/>
      <c r="E950" s="12"/>
      <c r="F950" s="12"/>
      <c r="G950" s="12"/>
      <c r="H950" s="12"/>
      <c r="I950" s="12"/>
      <c r="J950" s="12"/>
      <c r="K950" s="12"/>
    </row>
    <row r="951">
      <c r="A951" s="12"/>
      <c r="B951" s="12"/>
      <c r="C951" s="12"/>
      <c r="D951" s="12"/>
      <c r="E951" s="12"/>
      <c r="F951" s="12"/>
      <c r="G951" s="12"/>
      <c r="H951" s="12"/>
      <c r="I951" s="12"/>
      <c r="J951" s="12"/>
      <c r="K951" s="12"/>
    </row>
    <row r="952">
      <c r="A952" s="12"/>
      <c r="B952" s="12"/>
      <c r="C952" s="12"/>
      <c r="D952" s="12"/>
      <c r="E952" s="12"/>
      <c r="F952" s="12"/>
      <c r="G952" s="12"/>
      <c r="H952" s="12"/>
      <c r="I952" s="12"/>
      <c r="J952" s="12"/>
      <c r="K952" s="12"/>
    </row>
    <row r="953">
      <c r="A953" s="12"/>
      <c r="B953" s="12"/>
      <c r="C953" s="12"/>
      <c r="D953" s="12"/>
      <c r="E953" s="12"/>
      <c r="F953" s="12"/>
      <c r="G953" s="12"/>
      <c r="H953" s="12"/>
      <c r="I953" s="12"/>
      <c r="J953" s="12"/>
      <c r="K953" s="12"/>
    </row>
    <row r="954">
      <c r="A954" s="12"/>
      <c r="B954" s="12"/>
      <c r="C954" s="12"/>
      <c r="D954" s="12"/>
      <c r="E954" s="12"/>
      <c r="F954" s="12"/>
      <c r="G954" s="12"/>
      <c r="H954" s="12"/>
      <c r="I954" s="12"/>
      <c r="J954" s="12"/>
      <c r="K954" s="12"/>
    </row>
    <row r="955">
      <c r="A955" s="12"/>
      <c r="B955" s="12"/>
      <c r="C955" s="12"/>
      <c r="D955" s="12"/>
      <c r="E955" s="12"/>
      <c r="F955" s="12"/>
      <c r="G955" s="12"/>
      <c r="H955" s="12"/>
      <c r="I955" s="12"/>
      <c r="J955" s="12"/>
      <c r="K955" s="12"/>
    </row>
    <row r="956">
      <c r="A956" s="12"/>
      <c r="B956" s="12"/>
      <c r="C956" s="12"/>
      <c r="D956" s="12"/>
      <c r="E956" s="12"/>
      <c r="F956" s="12"/>
      <c r="G956" s="12"/>
      <c r="H956" s="12"/>
      <c r="I956" s="12"/>
      <c r="J956" s="12"/>
      <c r="K956" s="12"/>
    </row>
    <row r="957">
      <c r="A957" s="12"/>
      <c r="B957" s="12"/>
      <c r="C957" s="12"/>
      <c r="D957" s="12"/>
      <c r="E957" s="12"/>
      <c r="F957" s="12"/>
      <c r="G957" s="12"/>
      <c r="H957" s="12"/>
      <c r="I957" s="12"/>
      <c r="J957" s="12"/>
      <c r="K957" s="12"/>
    </row>
    <row r="958">
      <c r="A958" s="12"/>
      <c r="B958" s="12"/>
      <c r="C958" s="12"/>
      <c r="D958" s="12"/>
      <c r="E958" s="12"/>
      <c r="F958" s="12"/>
      <c r="G958" s="12"/>
      <c r="H958" s="12"/>
      <c r="I958" s="12"/>
      <c r="J958" s="12"/>
      <c r="K958" s="12"/>
    </row>
    <row r="959">
      <c r="A959" s="12"/>
      <c r="B959" s="12"/>
      <c r="C959" s="12"/>
      <c r="D959" s="12"/>
      <c r="E959" s="12"/>
      <c r="F959" s="12"/>
      <c r="G959" s="12"/>
      <c r="H959" s="12"/>
      <c r="I959" s="12"/>
      <c r="J959" s="12"/>
      <c r="K959" s="12"/>
    </row>
    <row r="960">
      <c r="A960" s="12"/>
      <c r="B960" s="12"/>
      <c r="C960" s="12"/>
      <c r="D960" s="12"/>
      <c r="E960" s="12"/>
      <c r="F960" s="12"/>
      <c r="G960" s="12"/>
      <c r="H960" s="12"/>
      <c r="I960" s="12"/>
      <c r="J960" s="12"/>
      <c r="K960" s="12"/>
    </row>
    <row r="961">
      <c r="A961" s="12"/>
      <c r="B961" s="12"/>
      <c r="C961" s="12"/>
      <c r="D961" s="12"/>
      <c r="E961" s="12"/>
      <c r="F961" s="12"/>
      <c r="G961" s="12"/>
      <c r="H961" s="12"/>
      <c r="I961" s="12"/>
      <c r="J961" s="12"/>
      <c r="K961" s="12"/>
    </row>
    <row r="962">
      <c r="A962" s="12"/>
      <c r="B962" s="12"/>
      <c r="C962" s="12"/>
      <c r="D962" s="12"/>
      <c r="E962" s="12"/>
      <c r="F962" s="12"/>
      <c r="G962" s="12"/>
      <c r="H962" s="12"/>
      <c r="I962" s="12"/>
      <c r="J962" s="12"/>
      <c r="K962" s="12"/>
    </row>
    <row r="963">
      <c r="A963" s="12"/>
      <c r="B963" s="12"/>
      <c r="C963" s="12"/>
      <c r="D963" s="12"/>
      <c r="E963" s="12"/>
      <c r="F963" s="12"/>
      <c r="G963" s="12"/>
      <c r="H963" s="12"/>
      <c r="I963" s="12"/>
      <c r="J963" s="12"/>
      <c r="K963" s="12"/>
    </row>
    <row r="964">
      <c r="A964" s="12"/>
      <c r="B964" s="12"/>
      <c r="C964" s="12"/>
      <c r="D964" s="12"/>
      <c r="E964" s="12"/>
      <c r="F964" s="12"/>
      <c r="G964" s="12"/>
      <c r="H964" s="12"/>
      <c r="I964" s="12"/>
      <c r="J964" s="12"/>
      <c r="K964" s="12"/>
    </row>
    <row r="965">
      <c r="A965" s="12"/>
      <c r="B965" s="12"/>
      <c r="C965" s="12"/>
      <c r="D965" s="12"/>
      <c r="E965" s="12"/>
      <c r="F965" s="12"/>
      <c r="G965" s="12"/>
      <c r="H965" s="12"/>
      <c r="I965" s="12"/>
      <c r="J965" s="12"/>
      <c r="K965" s="12"/>
    </row>
    <row r="966">
      <c r="A966" s="12"/>
      <c r="B966" s="12"/>
      <c r="C966" s="12"/>
      <c r="D966" s="12"/>
      <c r="E966" s="12"/>
      <c r="F966" s="12"/>
      <c r="G966" s="12"/>
      <c r="H966" s="12"/>
      <c r="I966" s="12"/>
      <c r="J966" s="12"/>
      <c r="K966" s="12"/>
    </row>
    <row r="967">
      <c r="A967" s="12"/>
      <c r="B967" s="12"/>
      <c r="C967" s="12"/>
      <c r="D967" s="12"/>
      <c r="E967" s="12"/>
      <c r="F967" s="12"/>
      <c r="G967" s="12"/>
      <c r="H967" s="12"/>
      <c r="I967" s="12"/>
      <c r="J967" s="12"/>
      <c r="K967" s="12"/>
    </row>
    <row r="968">
      <c r="A968" s="12"/>
      <c r="B968" s="12"/>
      <c r="C968" s="12"/>
      <c r="D968" s="12"/>
      <c r="E968" s="12"/>
      <c r="F968" s="12"/>
      <c r="G968" s="12"/>
      <c r="H968" s="12"/>
      <c r="I968" s="12"/>
      <c r="J968" s="12"/>
      <c r="K968" s="12"/>
    </row>
    <row r="969">
      <c r="A969" s="12"/>
      <c r="B969" s="12"/>
      <c r="C969" s="12"/>
      <c r="D969" s="12"/>
      <c r="E969" s="12"/>
      <c r="F969" s="12"/>
      <c r="G969" s="12"/>
      <c r="H969" s="12"/>
      <c r="I969" s="12"/>
      <c r="J969" s="12"/>
      <c r="K969" s="12"/>
    </row>
    <row r="970">
      <c r="A970" s="12"/>
      <c r="B970" s="12"/>
      <c r="C970" s="12"/>
      <c r="D970" s="12"/>
      <c r="E970" s="12"/>
      <c r="F970" s="12"/>
      <c r="G970" s="12"/>
      <c r="H970" s="12"/>
      <c r="I970" s="12"/>
      <c r="J970" s="12"/>
      <c r="K970" s="12"/>
    </row>
    <row r="971">
      <c r="A971" s="12"/>
      <c r="B971" s="12"/>
      <c r="C971" s="12"/>
      <c r="D971" s="12"/>
      <c r="E971" s="12"/>
      <c r="F971" s="12"/>
      <c r="G971" s="12"/>
      <c r="H971" s="12"/>
      <c r="I971" s="12"/>
      <c r="J971" s="12"/>
      <c r="K971" s="12"/>
    </row>
    <row r="972">
      <c r="A972" s="12"/>
      <c r="B972" s="12"/>
      <c r="C972" s="12"/>
      <c r="D972" s="12"/>
      <c r="E972" s="12"/>
      <c r="F972" s="12"/>
      <c r="G972" s="12"/>
      <c r="H972" s="12"/>
      <c r="I972" s="12"/>
      <c r="J972" s="12"/>
      <c r="K972" s="12"/>
    </row>
    <row r="973">
      <c r="A973" s="12"/>
      <c r="B973" s="12"/>
      <c r="C973" s="12"/>
      <c r="D973" s="12"/>
      <c r="E973" s="12"/>
      <c r="F973" s="12"/>
      <c r="G973" s="12"/>
      <c r="H973" s="12"/>
      <c r="I973" s="12"/>
      <c r="J973" s="12"/>
      <c r="K973" s="12"/>
    </row>
    <row r="974">
      <c r="A974" s="12"/>
      <c r="B974" s="12"/>
      <c r="C974" s="12"/>
      <c r="D974" s="12"/>
      <c r="E974" s="12"/>
      <c r="F974" s="12"/>
      <c r="G974" s="12"/>
      <c r="H974" s="12"/>
      <c r="I974" s="12"/>
      <c r="J974" s="12"/>
      <c r="K974" s="12"/>
    </row>
    <row r="975">
      <c r="A975" s="12"/>
      <c r="B975" s="12"/>
      <c r="C975" s="12"/>
      <c r="D975" s="12"/>
      <c r="E975" s="12"/>
      <c r="F975" s="12"/>
      <c r="G975" s="12"/>
      <c r="H975" s="12"/>
      <c r="I975" s="12"/>
      <c r="J975" s="12"/>
      <c r="K975" s="12"/>
    </row>
    <row r="976">
      <c r="A976" s="12"/>
      <c r="B976" s="12"/>
      <c r="C976" s="12"/>
      <c r="D976" s="12"/>
      <c r="E976" s="12"/>
      <c r="F976" s="12"/>
      <c r="G976" s="12"/>
      <c r="H976" s="12"/>
      <c r="I976" s="12"/>
      <c r="J976" s="12"/>
      <c r="K976" s="12"/>
    </row>
    <row r="977">
      <c r="A977" s="12"/>
      <c r="B977" s="12"/>
      <c r="C977" s="12"/>
      <c r="D977" s="12"/>
      <c r="E977" s="12"/>
      <c r="F977" s="12"/>
      <c r="G977" s="12"/>
      <c r="H977" s="12"/>
      <c r="I977" s="12"/>
      <c r="J977" s="12"/>
      <c r="K977" s="12"/>
    </row>
    <row r="978">
      <c r="A978" s="12"/>
      <c r="B978" s="12"/>
      <c r="C978" s="12"/>
      <c r="D978" s="12"/>
      <c r="E978" s="12"/>
      <c r="F978" s="12"/>
      <c r="G978" s="12"/>
      <c r="H978" s="12"/>
      <c r="I978" s="12"/>
      <c r="J978" s="12"/>
      <c r="K978" s="12"/>
    </row>
    <row r="979">
      <c r="A979" s="12"/>
      <c r="B979" s="12"/>
      <c r="C979" s="12"/>
      <c r="D979" s="12"/>
      <c r="E979" s="12"/>
      <c r="F979" s="12"/>
      <c r="G979" s="12"/>
      <c r="H979" s="12"/>
      <c r="I979" s="12"/>
      <c r="J979" s="12"/>
      <c r="K979" s="12"/>
    </row>
    <row r="980">
      <c r="A980" s="12"/>
      <c r="B980" s="12"/>
      <c r="C980" s="12"/>
      <c r="D980" s="12"/>
      <c r="E980" s="12"/>
      <c r="F980" s="12"/>
      <c r="G980" s="12"/>
      <c r="H980" s="12"/>
      <c r="I980" s="12"/>
      <c r="J980" s="12"/>
      <c r="K980" s="12"/>
    </row>
    <row r="981">
      <c r="A981" s="12"/>
      <c r="B981" s="12"/>
      <c r="C981" s="12"/>
      <c r="D981" s="12"/>
      <c r="E981" s="12"/>
      <c r="F981" s="12"/>
      <c r="G981" s="12"/>
      <c r="H981" s="12"/>
      <c r="I981" s="12"/>
      <c r="J981" s="12"/>
      <c r="K981" s="12"/>
    </row>
    <row r="982">
      <c r="A982" s="12"/>
      <c r="B982" s="12"/>
      <c r="C982" s="12"/>
      <c r="D982" s="12"/>
      <c r="E982" s="12"/>
      <c r="F982" s="12"/>
      <c r="G982" s="12"/>
      <c r="H982" s="12"/>
      <c r="I982" s="12"/>
      <c r="J982" s="12"/>
      <c r="K982" s="12"/>
    </row>
    <row r="983">
      <c r="A983" s="12"/>
      <c r="B983" s="12"/>
      <c r="C983" s="12"/>
      <c r="D983" s="12"/>
      <c r="E983" s="12"/>
      <c r="F983" s="12"/>
      <c r="G983" s="12"/>
      <c r="H983" s="12"/>
      <c r="I983" s="12"/>
      <c r="J983" s="12"/>
      <c r="K983" s="12"/>
    </row>
    <row r="984">
      <c r="A984" s="12"/>
      <c r="B984" s="12"/>
      <c r="C984" s="12"/>
      <c r="D984" s="12"/>
      <c r="E984" s="12"/>
      <c r="F984" s="12"/>
      <c r="G984" s="12"/>
      <c r="H984" s="12"/>
      <c r="I984" s="12"/>
      <c r="J984" s="12"/>
      <c r="K984" s="12"/>
    </row>
    <row r="985">
      <c r="A985" s="12"/>
      <c r="B985" s="12"/>
      <c r="C985" s="12"/>
      <c r="D985" s="12"/>
      <c r="E985" s="12"/>
      <c r="F985" s="12"/>
      <c r="G985" s="12"/>
      <c r="H985" s="12"/>
      <c r="I985" s="12"/>
      <c r="J985" s="12"/>
      <c r="K985" s="12"/>
    </row>
    <row r="986">
      <c r="A986" s="12"/>
      <c r="B986" s="12"/>
      <c r="C986" s="12"/>
      <c r="D986" s="12"/>
      <c r="E986" s="12"/>
      <c r="F986" s="12"/>
      <c r="G986" s="12"/>
      <c r="H986" s="12"/>
      <c r="I986" s="12"/>
      <c r="J986" s="12"/>
      <c r="K986" s="12"/>
    </row>
    <row r="987">
      <c r="A987" s="12"/>
      <c r="B987" s="12"/>
      <c r="C987" s="12"/>
      <c r="D987" s="12"/>
      <c r="E987" s="12"/>
      <c r="F987" s="12"/>
      <c r="G987" s="12"/>
      <c r="H987" s="12"/>
      <c r="I987" s="12"/>
      <c r="J987" s="12"/>
      <c r="K987" s="12"/>
    </row>
    <row r="988">
      <c r="A988" s="12"/>
      <c r="B988" s="12"/>
      <c r="C988" s="12"/>
      <c r="D988" s="12"/>
      <c r="E988" s="12"/>
      <c r="F988" s="12"/>
      <c r="G988" s="12"/>
      <c r="H988" s="12"/>
      <c r="I988" s="12"/>
      <c r="J988" s="12"/>
      <c r="K988" s="12"/>
    </row>
    <row r="989">
      <c r="A989" s="12"/>
      <c r="B989" s="12"/>
      <c r="C989" s="12"/>
      <c r="D989" s="12"/>
      <c r="E989" s="12"/>
      <c r="F989" s="12"/>
      <c r="G989" s="12"/>
      <c r="H989" s="12"/>
      <c r="I989" s="12"/>
      <c r="J989" s="12"/>
      <c r="K989" s="12"/>
    </row>
    <row r="990">
      <c r="A990" s="12"/>
      <c r="B990" s="12"/>
      <c r="C990" s="12"/>
      <c r="D990" s="12"/>
      <c r="E990" s="12"/>
      <c r="F990" s="12"/>
      <c r="G990" s="12"/>
      <c r="H990" s="12"/>
      <c r="I990" s="12"/>
      <c r="J990" s="12"/>
      <c r="K990" s="12"/>
    </row>
    <row r="991">
      <c r="A991" s="12"/>
      <c r="B991" s="12"/>
      <c r="C991" s="12"/>
      <c r="D991" s="12"/>
      <c r="E991" s="12"/>
      <c r="F991" s="12"/>
      <c r="G991" s="12"/>
      <c r="H991" s="12"/>
      <c r="I991" s="12"/>
      <c r="J991" s="12"/>
      <c r="K991" s="12"/>
    </row>
    <row r="992">
      <c r="A992" s="12"/>
      <c r="B992" s="12"/>
      <c r="C992" s="12"/>
      <c r="D992" s="12"/>
      <c r="E992" s="12"/>
      <c r="F992" s="12"/>
      <c r="G992" s="12"/>
      <c r="H992" s="12"/>
      <c r="I992" s="12"/>
      <c r="J992" s="12"/>
      <c r="K992" s="12"/>
    </row>
    <row r="993">
      <c r="A993" s="12"/>
      <c r="B993" s="12"/>
      <c r="C993" s="12"/>
      <c r="D993" s="12"/>
      <c r="E993" s="12"/>
      <c r="F993" s="12"/>
      <c r="G993" s="12"/>
      <c r="H993" s="12"/>
      <c r="I993" s="12"/>
      <c r="J993" s="12"/>
      <c r="K993" s="12"/>
    </row>
    <row r="994">
      <c r="A994" s="12"/>
      <c r="B994" s="12"/>
      <c r="C994" s="12"/>
      <c r="D994" s="12"/>
      <c r="E994" s="12"/>
      <c r="F994" s="12"/>
      <c r="G994" s="12"/>
      <c r="H994" s="12"/>
      <c r="I994" s="12"/>
      <c r="J994" s="12"/>
      <c r="K994" s="12"/>
    </row>
    <row r="995">
      <c r="A995" s="12"/>
      <c r="B995" s="12"/>
      <c r="C995" s="12"/>
      <c r="D995" s="12"/>
      <c r="E995" s="12"/>
      <c r="F995" s="12"/>
      <c r="G995" s="12"/>
      <c r="H995" s="12"/>
      <c r="I995" s="12"/>
      <c r="J995" s="12"/>
      <c r="K995" s="12"/>
    </row>
    <row r="996">
      <c r="A996" s="12"/>
      <c r="B996" s="12"/>
      <c r="C996" s="12"/>
      <c r="D996" s="12"/>
      <c r="E996" s="12"/>
      <c r="F996" s="12"/>
      <c r="G996" s="12"/>
      <c r="H996" s="12"/>
      <c r="I996" s="12"/>
      <c r="J996" s="12"/>
      <c r="K996" s="12"/>
    </row>
    <row r="997">
      <c r="A997" s="12"/>
      <c r="B997" s="12"/>
      <c r="C997" s="12"/>
      <c r="D997" s="12"/>
      <c r="E997" s="12"/>
      <c r="F997" s="12"/>
      <c r="G997" s="12"/>
      <c r="H997" s="12"/>
      <c r="I997" s="12"/>
      <c r="J997" s="12"/>
      <c r="K997" s="12"/>
    </row>
    <row r="998">
      <c r="A998" s="12"/>
      <c r="B998" s="12"/>
      <c r="C998" s="12"/>
      <c r="D998" s="12"/>
      <c r="E998" s="12"/>
      <c r="F998" s="12"/>
      <c r="G998" s="12"/>
      <c r="H998" s="12"/>
      <c r="I998" s="12"/>
      <c r="J998" s="12"/>
      <c r="K998" s="12"/>
    </row>
    <row r="999">
      <c r="A999" s="12"/>
      <c r="B999" s="12"/>
      <c r="C999" s="12"/>
      <c r="D999" s="12"/>
      <c r="E999" s="12"/>
      <c r="F999" s="12"/>
      <c r="G999" s="12"/>
      <c r="H999" s="12"/>
      <c r="I999" s="12"/>
      <c r="J999" s="12"/>
      <c r="K999" s="12"/>
    </row>
    <row r="1000">
      <c r="A1000" s="12"/>
      <c r="B1000" s="12"/>
      <c r="C1000" s="12"/>
      <c r="D1000" s="12"/>
      <c r="E1000" s="12"/>
      <c r="F1000" s="12"/>
      <c r="G1000" s="12"/>
      <c r="H1000" s="12"/>
      <c r="I1000" s="12"/>
      <c r="J1000" s="12"/>
      <c r="K1000" s="12"/>
    </row>
  </sheetData>
  <mergeCells count="105">
    <mergeCell ref="D94:K94"/>
    <mergeCell ref="D97:K97"/>
    <mergeCell ref="D122:K122"/>
    <mergeCell ref="D118:K118"/>
    <mergeCell ref="D119:K119"/>
    <mergeCell ref="D126:K126"/>
    <mergeCell ref="D104:K104"/>
    <mergeCell ref="D123:K123"/>
    <mergeCell ref="D145:K145"/>
    <mergeCell ref="D144:K144"/>
    <mergeCell ref="D130:K130"/>
    <mergeCell ref="D129:K129"/>
    <mergeCell ref="D140:K140"/>
    <mergeCell ref="D141:K141"/>
    <mergeCell ref="D127:K127"/>
    <mergeCell ref="D132:K132"/>
    <mergeCell ref="D133:K133"/>
    <mergeCell ref="D137:K137"/>
    <mergeCell ref="D138:K138"/>
    <mergeCell ref="D147:K147"/>
    <mergeCell ref="D148:K148"/>
    <mergeCell ref="B137:B139"/>
    <mergeCell ref="B129:B131"/>
    <mergeCell ref="B132:B136"/>
    <mergeCell ref="B118:B121"/>
    <mergeCell ref="B122:B125"/>
    <mergeCell ref="B75:B87"/>
    <mergeCell ref="B88:B92"/>
    <mergeCell ref="B103:B117"/>
    <mergeCell ref="B150:B152"/>
    <mergeCell ref="B144:B146"/>
    <mergeCell ref="B147:B149"/>
    <mergeCell ref="B100:B102"/>
    <mergeCell ref="B140:B143"/>
    <mergeCell ref="B126:B128"/>
    <mergeCell ref="D28:K28"/>
    <mergeCell ref="D21:K21"/>
    <mergeCell ref="D34:K34"/>
    <mergeCell ref="D35:K35"/>
    <mergeCell ref="D81:K81"/>
    <mergeCell ref="D68:K68"/>
    <mergeCell ref="D71:K71"/>
    <mergeCell ref="D76:K76"/>
    <mergeCell ref="D69:K69"/>
    <mergeCell ref="D75:K75"/>
    <mergeCell ref="D72:K72"/>
    <mergeCell ref="D60:K60"/>
    <mergeCell ref="D61:K61"/>
    <mergeCell ref="D48:K48"/>
    <mergeCell ref="D47:K47"/>
    <mergeCell ref="D43:K43"/>
    <mergeCell ref="D44:K44"/>
    <mergeCell ref="A68:A70"/>
    <mergeCell ref="B68:B70"/>
    <mergeCell ref="B28:B67"/>
    <mergeCell ref="A28:A67"/>
    <mergeCell ref="D93:K93"/>
    <mergeCell ref="D88:K88"/>
    <mergeCell ref="D89:K89"/>
    <mergeCell ref="D82:K82"/>
    <mergeCell ref="D29:K29"/>
    <mergeCell ref="A88:A92"/>
    <mergeCell ref="B7:B10"/>
    <mergeCell ref="B11:B19"/>
    <mergeCell ref="B20:B27"/>
    <mergeCell ref="A7:A10"/>
    <mergeCell ref="A11:A19"/>
    <mergeCell ref="A75:A87"/>
    <mergeCell ref="A71:A74"/>
    <mergeCell ref="B71:B74"/>
    <mergeCell ref="A20:A27"/>
    <mergeCell ref="A144:A146"/>
    <mergeCell ref="A137:A139"/>
    <mergeCell ref="A140:A143"/>
    <mergeCell ref="A122:A125"/>
    <mergeCell ref="A126:A128"/>
    <mergeCell ref="A118:A121"/>
    <mergeCell ref="A150:A152"/>
    <mergeCell ref="A147:A149"/>
    <mergeCell ref="A103:A117"/>
    <mergeCell ref="A97:A99"/>
    <mergeCell ref="A93:A96"/>
    <mergeCell ref="A100:A102"/>
    <mergeCell ref="D98:K98"/>
    <mergeCell ref="D103:K103"/>
    <mergeCell ref="D101:K101"/>
    <mergeCell ref="D100:K100"/>
    <mergeCell ref="B97:B99"/>
    <mergeCell ref="B93:B96"/>
    <mergeCell ref="D151:K151"/>
    <mergeCell ref="D150:K150"/>
    <mergeCell ref="C3:E3"/>
    <mergeCell ref="C4:E4"/>
    <mergeCell ref="F3:K3"/>
    <mergeCell ref="F4:K4"/>
    <mergeCell ref="A3:B3"/>
    <mergeCell ref="A1:I1"/>
    <mergeCell ref="D12:K12"/>
    <mergeCell ref="D20:K20"/>
    <mergeCell ref="D8:K8"/>
    <mergeCell ref="D7:K7"/>
    <mergeCell ref="A4:B4"/>
    <mergeCell ref="D11:K11"/>
    <mergeCell ref="A129:A131"/>
    <mergeCell ref="A132:A136"/>
  </mergeCells>
  <conditionalFormatting sqref="G41:G42">
    <cfRule type="cellIs" dxfId="4" priority="1" operator="equal">
      <formula>"sabre 2.1"</formula>
    </cfRule>
  </conditionalFormatting>
  <conditionalFormatting sqref="J9:J157">
    <cfRule type="cellIs" dxfId="8" priority="2" operator="equal">
      <formula>"Available"</formula>
    </cfRule>
  </conditionalFormatting>
  <conditionalFormatting sqref="K9:K10 K13:K19 K22:K27 K30:K33 K36:K42 K45:K46 K49:K59 K62:K67 K70 K73:K74 K77:K80 K83:K87 K90:K92 K95:K96 K99 K102 K105:K117 K120:K121 K124:K125 K128 K131 K134:K136 K139 K142:K143 K146 K149">
    <cfRule type="notContainsBlanks" dxfId="5" priority="3">
      <formula>LEN(TRIM(K9))&gt;0</formula>
    </cfRule>
  </conditionalFormatting>
  <conditionalFormatting sqref="G9:G10 G13:G19 G22:G27 G30:G33 G36:G42 G45:G46 G49:G59 G62:G67 G70 G73:G74 G77:G80 G83:G87 G90:G92 G95:G96 G99 G102 G105:G117 G120:G121 G124:G125 G128 G131 G134:G136 G139 G142:G143 G146 G149 G152:G157">
    <cfRule type="containsText" dxfId="2" priority="4" operator="containsText" text="Pending">
      <formula>NOT(ISERROR(SEARCH(("Pending"),(G9))))</formula>
    </cfRule>
  </conditionalFormatting>
  <conditionalFormatting sqref="G9:G10 G13:G19 G22:G27 G30:G33 G36:G42 G45:G46 G49:G59 G62:G67 G70 G73:G74 G77:G80 G83:G87 G90:G92 G95:G96 G99 G102 G105:G117 G120:G121 G124:G125 G128 G131 G134:G136 G139 G142:G143 G146 G149 G152:G157">
    <cfRule type="cellIs" dxfId="3" priority="5" operator="equal">
      <formula>"Can not test"</formula>
    </cfRule>
  </conditionalFormatting>
  <conditionalFormatting sqref="G1:G2 G5:G6 G9:G10 G13:G19 G22:G27 G30:G33 G36:G42 G45:G46 G49:G59 G62:G67 G70 G73:G74 G77:G80 G83:G87 G90:G92 G95:G96 G99 G102 G105:G117 G120:G121 G124:G125 G128 G131 G134:G136 G139 G142:G143 G146 G149 G152:G1047733">
    <cfRule type="containsText" dxfId="0" priority="6" operator="containsText" text="Passed">
      <formula>NOT(ISERROR(SEARCH(("Passed"),(G1))))</formula>
    </cfRule>
  </conditionalFormatting>
  <conditionalFormatting sqref="G1:G2 G5:G6 G9:G10 G13:G19 G22:G27 G30:G33 G36:G42 G45:G46 G49:G59 G62:G67 G70 G73:G74 G77:G80 G83:G87 G90:G92 G95:G96 G99 G102 G105:G117 G120:G121 G124:G125 G128 G131 G134:G136 G139 G142:G143 G146 G149 G152:G1047733">
    <cfRule type="containsText" dxfId="1" priority="7" operator="containsText" text="Failed">
      <formula>NOT(ISERROR(SEARCH(("Failed"),(G1))))</formula>
    </cfRule>
  </conditionalFormatting>
  <conditionalFormatting sqref="G91:G92">
    <cfRule type="containsText" dxfId="0" priority="8" operator="containsText" text="Passed">
      <formula>NOT(ISERROR(SEARCH(("Passed"),(G91))))</formula>
    </cfRule>
  </conditionalFormatting>
  <conditionalFormatting sqref="G91:G92">
    <cfRule type="containsText" dxfId="1" priority="9" operator="containsText" text="Failed">
      <formula>NOT(ISERROR(SEARCH(("Failed"),(G91))))</formula>
    </cfRule>
  </conditionalFormatting>
  <conditionalFormatting sqref="G41:G42 G91:G92">
    <cfRule type="containsText" dxfId="2" priority="10" operator="containsText" text="Not Runned">
      <formula>NOT(ISERROR(SEARCH(("Not Runned"),(G41))))</formula>
    </cfRule>
  </conditionalFormatting>
  <conditionalFormatting sqref="G59">
    <cfRule type="containsText" dxfId="0" priority="11" operator="containsText" text="Passed">
      <formula>NOT(ISERROR(SEARCH(("Passed"),(G59))))</formula>
    </cfRule>
  </conditionalFormatting>
  <conditionalFormatting sqref="G59">
    <cfRule type="containsText" dxfId="1" priority="12" operator="containsText" text="Failed">
      <formula>NOT(ISERROR(SEARCH(("Failed"),(G59))))</formula>
    </cfRule>
  </conditionalFormatting>
  <conditionalFormatting sqref="G59">
    <cfRule type="containsText" dxfId="2" priority="13" operator="containsText" text="Not Runned">
      <formula>NOT(ISERROR(SEARCH(("Not Runned"),(G59))))</formula>
    </cfRule>
  </conditionalFormatting>
  <conditionalFormatting sqref="G36 G45:G46 G49:G59 G62:G67 G70 G73:G74 G77:G80">
    <cfRule type="containsText" dxfId="0" priority="14" operator="containsText" text="Passed">
      <formula>NOT(ISERROR(SEARCH(("Passed"),(G36))))</formula>
    </cfRule>
  </conditionalFormatting>
  <conditionalFormatting sqref="G36 G45:G46 G49:G59 G62:G67 G70 G73:G74 G77:G80">
    <cfRule type="containsText" dxfId="1" priority="15" operator="containsText" text="Failed">
      <formula>NOT(ISERROR(SEARCH(("Failed"),(G36))))</formula>
    </cfRule>
  </conditionalFormatting>
  <conditionalFormatting sqref="G36 G45:G46 G49:G59 G62:G67 G70 G73:G74 G77:G80">
    <cfRule type="containsText" dxfId="2" priority="16" operator="containsText" text="Not Runned">
      <formula>NOT(ISERROR(SEARCH(("Not Runned"),(G36))))</formula>
    </cfRule>
  </conditionalFormatting>
  <conditionalFormatting sqref="G18">
    <cfRule type="containsText" dxfId="0" priority="17" operator="containsText" text="Passed">
      <formula>NOT(ISERROR(SEARCH(("Passed"),(G18))))</formula>
    </cfRule>
  </conditionalFormatting>
  <conditionalFormatting sqref="G18">
    <cfRule type="containsText" dxfId="1" priority="18" operator="containsText" text="Failed">
      <formula>NOT(ISERROR(SEARCH(("Failed"),(G18))))</formula>
    </cfRule>
  </conditionalFormatting>
  <conditionalFormatting sqref="G18">
    <cfRule type="containsText" dxfId="2" priority="19" operator="containsText" text="Not Runned">
      <formula>NOT(ISERROR(SEARCH(("Not Runned"),(G18))))</formula>
    </cfRule>
  </conditionalFormatting>
  <conditionalFormatting sqref="G95">
    <cfRule type="containsText" dxfId="0" priority="20" operator="containsText" text="Passed">
      <formula>NOT(ISERROR(SEARCH(("Passed"),(G95))))</formula>
    </cfRule>
  </conditionalFormatting>
  <conditionalFormatting sqref="G95">
    <cfRule type="containsText" dxfId="1" priority="21" operator="containsText" text="Failed">
      <formula>NOT(ISERROR(SEARCH(("Failed"),(G95))))</formula>
    </cfRule>
  </conditionalFormatting>
  <conditionalFormatting sqref="G95">
    <cfRule type="containsText" dxfId="2" priority="22" operator="containsText" text="Not Runned">
      <formula>NOT(ISERROR(SEARCH(("Not Runned"),(G95))))</formula>
    </cfRule>
  </conditionalFormatting>
  <conditionalFormatting sqref="G96">
    <cfRule type="containsText" dxfId="0" priority="23" operator="containsText" text="Passed">
      <formula>NOT(ISERROR(SEARCH(("Passed"),(G96))))</formula>
    </cfRule>
  </conditionalFormatting>
  <conditionalFormatting sqref="G96">
    <cfRule type="containsText" dxfId="1" priority="24" operator="containsText" text="Failed">
      <formula>NOT(ISERROR(SEARCH(("Failed"),(G96))))</formula>
    </cfRule>
  </conditionalFormatting>
  <conditionalFormatting sqref="G96">
    <cfRule type="containsText" dxfId="2" priority="25" operator="containsText" text="Not Runned">
      <formula>NOT(ISERROR(SEARCH(("Not Runned"),(G96))))</formula>
    </cfRule>
  </conditionalFormatting>
  <conditionalFormatting sqref="G102">
    <cfRule type="containsText" dxfId="0" priority="26" operator="containsText" text="Passed">
      <formula>NOT(ISERROR(SEARCH(("Passed"),(G102))))</formula>
    </cfRule>
  </conditionalFormatting>
  <conditionalFormatting sqref="G102">
    <cfRule type="containsText" dxfId="1" priority="27" operator="containsText" text="Failed">
      <formula>NOT(ISERROR(SEARCH(("Failed"),(G102))))</formula>
    </cfRule>
  </conditionalFormatting>
  <conditionalFormatting sqref="G102">
    <cfRule type="containsText" dxfId="2" priority="28" operator="containsText" text="Not Runned">
      <formula>NOT(ISERROR(SEARCH(("Not Runned"),(G102))))</formula>
    </cfRule>
  </conditionalFormatting>
  <conditionalFormatting sqref="G105:G117">
    <cfRule type="containsText" dxfId="0" priority="29" operator="containsText" text="Passed">
      <formula>NOT(ISERROR(SEARCH(("Passed"),(G105))))</formula>
    </cfRule>
  </conditionalFormatting>
  <conditionalFormatting sqref="G105:G117">
    <cfRule type="containsText" dxfId="1" priority="30" operator="containsText" text="Failed">
      <formula>NOT(ISERROR(SEARCH(("Failed"),(G105))))</formula>
    </cfRule>
  </conditionalFormatting>
  <conditionalFormatting sqref="G105:G117">
    <cfRule type="containsText" dxfId="2" priority="31" operator="containsText" text="Not Runned">
      <formula>NOT(ISERROR(SEARCH(("Not Runned"),(G105))))</formula>
    </cfRule>
  </conditionalFormatting>
  <conditionalFormatting sqref="G149">
    <cfRule type="containsText" dxfId="0" priority="32" operator="containsText" text="Passed">
      <formula>NOT(ISERROR(SEARCH(("Passed"),(G149))))</formula>
    </cfRule>
  </conditionalFormatting>
  <conditionalFormatting sqref="G149">
    <cfRule type="containsText" dxfId="1" priority="33" operator="containsText" text="Failed">
      <formula>NOT(ISERROR(SEARCH(("Failed"),(G149))))</formula>
    </cfRule>
  </conditionalFormatting>
  <conditionalFormatting sqref="G149">
    <cfRule type="containsText" dxfId="2" priority="34" operator="containsText" text="Not Runned">
      <formula>NOT(ISERROR(SEARCH(("Not Runned"),(G149))))</formula>
    </cfRule>
  </conditionalFormatting>
  <conditionalFormatting sqref="G152:G157">
    <cfRule type="containsText" dxfId="0" priority="35" operator="containsText" text="Passed">
      <formula>NOT(ISERROR(SEARCH(("Passed"),(G152))))</formula>
    </cfRule>
  </conditionalFormatting>
  <conditionalFormatting sqref="G152:G157">
    <cfRule type="containsText" dxfId="1" priority="36" operator="containsText" text="Failed">
      <formula>NOT(ISERROR(SEARCH(("Failed"),(G152))))</formula>
    </cfRule>
  </conditionalFormatting>
  <conditionalFormatting sqref="K9:K10 K13:K19 K22:K27 K30:K33 K36:K42 J42 K45:K46 K49:K59 K62:K67 K70 K73:K74 K77:K80 K83:K87 K90:K92 K95:K96 K99 K102 K105:K117 K120:K121 K124:K125 K128 K131 K134:K136 K139 K142:K143 K146 K149 K152:K157">
    <cfRule type="notContainsBlanks" dxfId="5" priority="37">
      <formula>LEN(TRIM(K9))&gt;0</formula>
    </cfRule>
  </conditionalFormatting>
  <conditionalFormatting sqref="K9:K10 K13:K19 K22:K27 K30:K33 K36:K42 J42 K45:K46 K49:K59 K62:K67 K70 K73:K74 K77:K80 K83:K87 K90:K92 K95:K96 K99 K102 K105:K117 K120:K121 K124:K125 K128 K131 K134:K136 K139 K142:K143 K146 K149 K152:K157">
    <cfRule type="containsBlanks" dxfId="6" priority="38">
      <formula>LEN(TRIM(K9))=0</formula>
    </cfRule>
  </conditionalFormatting>
  <conditionalFormatting sqref="G7:G157">
    <cfRule type="cellIs" dxfId="4" priority="39" operator="equal">
      <formula>"Sabre 2.1"</formula>
    </cfRule>
  </conditionalFormatting>
  <conditionalFormatting sqref="G7:G157">
    <cfRule type="cellIs" dxfId="7" priority="40" operator="equal">
      <formula>"Out of scope"</formula>
    </cfRule>
  </conditionalFormatting>
  <dataValidations>
    <dataValidation type="list" allowBlank="1" showInputMessage="1" showErrorMessage="1" prompt="Please Select - Passed,Failed,Pending,Can not test, Sabre 2.1, Out of scope" sqref="G9:G10 G13:G19 G22:G27 G30:G33 G36:G42 G45:G46 G49:G59 G62:G67 G70 G73:G74 G77:G80 G83:G87 G90:G92 G95:G96 G99 G102 G105:G117 G120:G121 G124:G125 G128 G131 G134:G136 G139 G142:G143 G146 G149 G152:G157">
      <formula1>"Passed,Failed,Pending,Can not test,Sabre 2.1,Out of scope"</formula1>
    </dataValidation>
    <dataValidation type="list" allowBlank="1" showInputMessage="1" showErrorMessage="1" prompt="Please Select - Passed, Failed, Not Runned" sqref="G2 G5">
      <formula1>"Passed,Failed,Not Runned"</formula1>
    </dataValidation>
    <dataValidation type="list" allowBlank="1" showInputMessage="1" showErrorMessage="1" prompt="Please select - Available, N/A" sqref="J9:J10 J13:J19 J22:J27 J30:J33 J36:J42 J45:J46 J49:J59 J62:J67 J70 J73:J74 J77:J80 J83:J87 J90:J92 J95:J96 J99 J102 J105:J117 J120:J121 J124:J125 J128 J131 J134:J136 J139 J142:J143 J146 J149 J152:J157">
      <formula1>"Available,N/A"</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5.13" defaultRowHeight="15.0"/>
  <cols>
    <col customWidth="1" min="1" max="1" width="5.13"/>
    <col customWidth="1" min="2" max="2" width="12.13"/>
    <col customWidth="1" min="3" max="3" width="8.38"/>
    <col customWidth="1" min="4" max="4" width="43.0"/>
    <col customWidth="1" min="5" max="5" width="14.5"/>
    <col customWidth="1" min="6" max="6" width="37.25"/>
    <col customWidth="1" min="7" max="7" width="11.5"/>
    <col customWidth="1" min="8" max="8" width="19.88"/>
    <col customWidth="1" min="9" max="9" width="22.25"/>
    <col customWidth="1" min="10" max="10" width="11.75"/>
    <col customWidth="1" min="11" max="11" width="10.0"/>
    <col customWidth="1" min="12" max="26" width="13.25"/>
  </cols>
  <sheetData>
    <row r="1" ht="33.75" customHeight="1">
      <c r="A1" s="63" t="s">
        <v>88</v>
      </c>
      <c r="B1" s="9"/>
      <c r="C1" s="9"/>
      <c r="D1" s="9"/>
      <c r="E1" s="9"/>
      <c r="F1" s="9"/>
      <c r="G1" s="9"/>
      <c r="H1" s="9"/>
      <c r="I1" s="10"/>
      <c r="J1" s="65"/>
      <c r="K1" s="66"/>
    </row>
    <row r="2">
      <c r="A2" s="13"/>
      <c r="B2" s="11"/>
      <c r="C2" s="13"/>
      <c r="D2" s="14"/>
      <c r="E2" s="14"/>
      <c r="F2" s="14"/>
      <c r="G2" s="11"/>
      <c r="H2" s="13"/>
      <c r="I2" s="13"/>
      <c r="J2" s="13"/>
      <c r="K2" s="11"/>
    </row>
    <row r="3">
      <c r="A3" s="64" t="s">
        <v>89</v>
      </c>
      <c r="B3" s="4"/>
      <c r="C3" s="64" t="s">
        <v>90</v>
      </c>
      <c r="D3" s="9"/>
      <c r="E3" s="4"/>
      <c r="F3" s="64" t="s">
        <v>91</v>
      </c>
      <c r="G3" s="9"/>
      <c r="H3" s="9"/>
      <c r="I3" s="9"/>
      <c r="J3" s="9"/>
      <c r="K3" s="10"/>
    </row>
    <row r="4">
      <c r="A4" s="67" t="s">
        <v>452</v>
      </c>
      <c r="B4" s="4"/>
      <c r="C4" s="68" t="s">
        <v>67</v>
      </c>
      <c r="D4" s="9"/>
      <c r="E4" s="4"/>
      <c r="F4" s="69" t="str">
        <f>HYPERLINK("https://sabtstoms.brandpath.net/oms-web/","https://sabtstoms.brandpath.net/oms-web/")</f>
        <v>https://sabtstoms.brandpath.net/oms-web/</v>
      </c>
      <c r="G4" s="9"/>
      <c r="H4" s="9"/>
      <c r="I4" s="9"/>
      <c r="J4" s="9"/>
      <c r="K4" s="9"/>
    </row>
    <row r="5">
      <c r="A5" s="13"/>
      <c r="B5" s="11"/>
      <c r="C5" s="13"/>
      <c r="D5" s="14"/>
      <c r="E5" s="14"/>
      <c r="F5" s="14"/>
      <c r="G5" s="11"/>
      <c r="H5" s="13"/>
      <c r="I5" s="13"/>
      <c r="J5" s="13"/>
      <c r="K5" s="11"/>
    </row>
    <row r="6" ht="16.5" customHeight="1">
      <c r="A6" s="16" t="s">
        <v>5</v>
      </c>
      <c r="B6" s="17" t="s">
        <v>94</v>
      </c>
      <c r="C6" s="70" t="s">
        <v>5</v>
      </c>
      <c r="D6" s="16" t="s">
        <v>6</v>
      </c>
      <c r="E6" s="16" t="s">
        <v>7</v>
      </c>
      <c r="F6" s="16" t="s">
        <v>8</v>
      </c>
      <c r="G6" s="17" t="s">
        <v>9</v>
      </c>
      <c r="H6" s="16" t="s">
        <v>95</v>
      </c>
      <c r="I6" s="16" t="s">
        <v>11</v>
      </c>
      <c r="J6" s="16" t="s">
        <v>96</v>
      </c>
      <c r="K6" s="17" t="s">
        <v>97</v>
      </c>
    </row>
    <row r="7" ht="15.75" customHeight="1">
      <c r="A7" s="71">
        <v>1.0</v>
      </c>
      <c r="B7" s="20" t="s">
        <v>462</v>
      </c>
      <c r="C7" s="73" t="s">
        <v>100</v>
      </c>
      <c r="D7" s="74" t="s">
        <v>462</v>
      </c>
      <c r="E7" s="9"/>
      <c r="F7" s="9"/>
      <c r="G7" s="9"/>
      <c r="H7" s="9"/>
      <c r="I7" s="9"/>
      <c r="J7" s="9"/>
      <c r="K7" s="4"/>
    </row>
    <row r="8" ht="15.0" customHeight="1">
      <c r="A8" s="31"/>
      <c r="B8" s="31"/>
      <c r="C8" s="21" t="s">
        <v>102</v>
      </c>
      <c r="D8" s="37" t="s">
        <v>462</v>
      </c>
      <c r="E8" s="9"/>
      <c r="F8" s="9"/>
      <c r="G8" s="9"/>
      <c r="H8" s="9"/>
      <c r="I8" s="9"/>
      <c r="J8" s="9"/>
      <c r="K8" s="4"/>
    </row>
    <row r="9" ht="45.0" customHeight="1">
      <c r="A9" s="31"/>
      <c r="B9" s="31"/>
      <c r="C9" s="24">
        <v>1.0</v>
      </c>
      <c r="D9" s="25" t="s">
        <v>469</v>
      </c>
      <c r="E9" s="25"/>
      <c r="F9" s="25" t="s">
        <v>470</v>
      </c>
      <c r="G9" s="26" t="s">
        <v>21</v>
      </c>
      <c r="H9" s="27"/>
      <c r="I9" s="27"/>
      <c r="J9" s="27"/>
      <c r="K9" s="75">
        <v>42627.0</v>
      </c>
    </row>
    <row r="10" ht="30.0" customHeight="1">
      <c r="A10" s="23"/>
      <c r="B10" s="31"/>
      <c r="C10" s="24">
        <v>2.0</v>
      </c>
      <c r="D10" s="25" t="s">
        <v>476</v>
      </c>
      <c r="E10" s="25"/>
      <c r="F10" s="25" t="s">
        <v>476</v>
      </c>
      <c r="G10" s="26" t="s">
        <v>21</v>
      </c>
      <c r="H10" s="27"/>
      <c r="I10" s="27"/>
      <c r="J10" s="27"/>
      <c r="K10" s="75">
        <v>42627.0</v>
      </c>
    </row>
    <row r="11">
      <c r="A11" s="71">
        <v>2.0</v>
      </c>
      <c r="B11" s="20" t="s">
        <v>478</v>
      </c>
      <c r="C11" s="73" t="s">
        <v>100</v>
      </c>
      <c r="D11" s="74" t="s">
        <v>478</v>
      </c>
      <c r="E11" s="9"/>
      <c r="F11" s="9"/>
      <c r="G11" s="9"/>
      <c r="H11" s="9"/>
      <c r="I11" s="9"/>
      <c r="J11" s="9"/>
      <c r="K11" s="4"/>
    </row>
    <row r="12">
      <c r="A12" s="31"/>
      <c r="B12" s="31"/>
      <c r="C12" s="21" t="s">
        <v>102</v>
      </c>
      <c r="D12" s="37" t="s">
        <v>478</v>
      </c>
      <c r="E12" s="9"/>
      <c r="F12" s="9"/>
      <c r="G12" s="9"/>
      <c r="H12" s="9"/>
      <c r="I12" s="9"/>
      <c r="J12" s="9"/>
      <c r="K12" s="4"/>
    </row>
    <row r="13">
      <c r="A13" s="31"/>
      <c r="B13" s="31"/>
      <c r="C13" s="24">
        <v>1.0</v>
      </c>
      <c r="D13" s="25" t="s">
        <v>484</v>
      </c>
      <c r="E13" s="25"/>
      <c r="F13" s="25" t="s">
        <v>486</v>
      </c>
      <c r="G13" s="26" t="s">
        <v>21</v>
      </c>
      <c r="H13" s="27"/>
      <c r="I13" s="27"/>
      <c r="J13" s="27" t="s">
        <v>108</v>
      </c>
      <c r="K13" s="75">
        <v>42627.0</v>
      </c>
    </row>
    <row r="14">
      <c r="A14" s="31"/>
      <c r="B14" s="31"/>
      <c r="C14" s="24">
        <v>2.0</v>
      </c>
      <c r="D14" s="25" t="s">
        <v>489</v>
      </c>
      <c r="E14" s="25"/>
      <c r="F14" s="25" t="s">
        <v>486</v>
      </c>
      <c r="G14" s="26" t="s">
        <v>21</v>
      </c>
      <c r="H14" s="27"/>
      <c r="I14" s="27"/>
      <c r="J14" s="27" t="s">
        <v>108</v>
      </c>
      <c r="K14" s="75">
        <v>42627.0</v>
      </c>
    </row>
    <row r="15">
      <c r="A15" s="31"/>
      <c r="B15" s="31"/>
      <c r="C15" s="24">
        <v>3.0</v>
      </c>
      <c r="D15" s="25" t="s">
        <v>490</v>
      </c>
      <c r="E15" s="25"/>
      <c r="F15" s="25" t="s">
        <v>486</v>
      </c>
      <c r="G15" s="26" t="s">
        <v>21</v>
      </c>
      <c r="H15" s="27"/>
      <c r="I15" s="27"/>
      <c r="J15" s="27"/>
      <c r="K15" s="75">
        <v>42627.0</v>
      </c>
    </row>
    <row r="16">
      <c r="A16" s="31"/>
      <c r="B16" s="31"/>
      <c r="C16" s="24">
        <v>4.0</v>
      </c>
      <c r="D16" s="25" t="s">
        <v>491</v>
      </c>
      <c r="E16" s="25"/>
      <c r="F16" s="25" t="s">
        <v>486</v>
      </c>
      <c r="G16" s="26" t="s">
        <v>21</v>
      </c>
      <c r="H16" s="27"/>
      <c r="I16" s="27"/>
      <c r="J16" s="27" t="s">
        <v>108</v>
      </c>
      <c r="K16" s="75">
        <v>42627.0</v>
      </c>
    </row>
    <row r="17">
      <c r="A17" s="31"/>
      <c r="B17" s="31"/>
      <c r="C17" s="24">
        <v>5.0</v>
      </c>
      <c r="D17" s="25" t="s">
        <v>493</v>
      </c>
      <c r="E17" s="25"/>
      <c r="F17" s="25" t="s">
        <v>486</v>
      </c>
      <c r="G17" s="26" t="s">
        <v>21</v>
      </c>
      <c r="H17" s="27"/>
      <c r="I17" s="27"/>
      <c r="J17" s="27" t="s">
        <v>108</v>
      </c>
      <c r="K17" s="75">
        <v>42627.0</v>
      </c>
    </row>
    <row r="18" ht="30.0" customHeight="1">
      <c r="A18" s="23"/>
      <c r="B18" s="31"/>
      <c r="C18" s="24">
        <v>6.0</v>
      </c>
      <c r="D18" s="25" t="s">
        <v>496</v>
      </c>
      <c r="E18" s="25"/>
      <c r="F18" s="25" t="s">
        <v>486</v>
      </c>
      <c r="G18" s="26" t="s">
        <v>21</v>
      </c>
      <c r="H18" s="27"/>
      <c r="I18" s="27"/>
      <c r="J18" s="27" t="s">
        <v>108</v>
      </c>
      <c r="K18" s="75">
        <v>42627.0</v>
      </c>
    </row>
    <row r="19">
      <c r="A19" s="71">
        <v>3.0</v>
      </c>
      <c r="B19" s="20" t="s">
        <v>502</v>
      </c>
      <c r="C19" s="73" t="s">
        <v>100</v>
      </c>
      <c r="D19" s="74" t="s">
        <v>502</v>
      </c>
      <c r="E19" s="9"/>
      <c r="F19" s="9"/>
      <c r="G19" s="9"/>
      <c r="H19" s="9"/>
      <c r="I19" s="9"/>
      <c r="J19" s="9"/>
      <c r="K19" s="4"/>
    </row>
    <row r="20">
      <c r="A20" s="31"/>
      <c r="B20" s="31"/>
      <c r="C20" s="21" t="s">
        <v>102</v>
      </c>
      <c r="D20" s="37" t="s">
        <v>502</v>
      </c>
      <c r="E20" s="9"/>
      <c r="F20" s="9"/>
      <c r="G20" s="9"/>
      <c r="H20" s="9"/>
      <c r="I20" s="9"/>
      <c r="J20" s="9"/>
      <c r="K20" s="4"/>
    </row>
    <row r="21">
      <c r="A21" s="31"/>
      <c r="B21" s="31"/>
      <c r="C21" s="24">
        <v>1.0</v>
      </c>
      <c r="D21" s="25" t="s">
        <v>505</v>
      </c>
      <c r="E21" s="25"/>
      <c r="F21" s="87" t="str">
        <f t="shared" ref="F21:F23" si="1">HYPERLINK("https://docs.google.com/spreadsheets/d/1ETUQvGtOB_DOQWET3Y20VZlFnNgfBTOaTl244aWrR3s/edit#gid=1485852647","See Offline order flow tab")</f>
        <v>See Offline order flow tab</v>
      </c>
      <c r="G21" s="26" t="s">
        <v>21</v>
      </c>
      <c r="H21" s="27"/>
      <c r="I21" s="27"/>
      <c r="J21" s="27" t="s">
        <v>108</v>
      </c>
      <c r="K21" s="75">
        <v>42627.0</v>
      </c>
    </row>
    <row r="22">
      <c r="A22" s="31"/>
      <c r="B22" s="31"/>
      <c r="C22" s="24">
        <v>2.0</v>
      </c>
      <c r="D22" s="25" t="s">
        <v>510</v>
      </c>
      <c r="E22" s="25"/>
      <c r="F22" s="87" t="str">
        <f t="shared" si="1"/>
        <v>See Offline order flow tab</v>
      </c>
      <c r="G22" s="26" t="s">
        <v>21</v>
      </c>
      <c r="H22" s="27"/>
      <c r="I22" s="27"/>
      <c r="J22" s="27" t="s">
        <v>108</v>
      </c>
      <c r="K22" s="75">
        <v>42627.0</v>
      </c>
    </row>
    <row r="23">
      <c r="A23" s="31"/>
      <c r="B23" s="31"/>
      <c r="C23" s="24">
        <v>3.0</v>
      </c>
      <c r="D23" s="25" t="s">
        <v>511</v>
      </c>
      <c r="E23" s="25"/>
      <c r="F23" s="87" t="str">
        <f t="shared" si="1"/>
        <v>See Offline order flow tab</v>
      </c>
      <c r="G23" s="26" t="s">
        <v>21</v>
      </c>
      <c r="H23" s="27"/>
      <c r="I23" s="27"/>
      <c r="J23" s="27"/>
      <c r="K23" s="75">
        <v>42627.0</v>
      </c>
    </row>
    <row r="24">
      <c r="A24" s="23"/>
      <c r="B24" s="23"/>
      <c r="C24" s="24">
        <v>4.0</v>
      </c>
      <c r="D24" s="86" t="s">
        <v>515</v>
      </c>
      <c r="E24" s="25"/>
      <c r="F24" s="25"/>
      <c r="G24" s="26" t="s">
        <v>78</v>
      </c>
      <c r="H24" s="27"/>
      <c r="I24" s="27"/>
      <c r="J24" s="27"/>
      <c r="K24" s="75">
        <v>42627.0</v>
      </c>
    </row>
    <row r="25">
      <c r="A25" s="71">
        <v>4.0</v>
      </c>
      <c r="B25" s="20" t="s">
        <v>517</v>
      </c>
      <c r="C25" s="73" t="s">
        <v>100</v>
      </c>
      <c r="D25" s="74" t="s">
        <v>517</v>
      </c>
      <c r="E25" s="9"/>
      <c r="F25" s="9"/>
      <c r="G25" s="9"/>
      <c r="H25" s="9"/>
      <c r="I25" s="9"/>
      <c r="J25" s="9"/>
      <c r="K25" s="4"/>
    </row>
    <row r="26">
      <c r="A26" s="31"/>
      <c r="B26" s="31"/>
      <c r="C26" s="21" t="s">
        <v>102</v>
      </c>
      <c r="D26" s="37" t="s">
        <v>517</v>
      </c>
      <c r="E26" s="9"/>
      <c r="F26" s="9"/>
      <c r="G26" s="9"/>
      <c r="H26" s="9"/>
      <c r="I26" s="9"/>
      <c r="J26" s="9"/>
      <c r="K26" s="4"/>
    </row>
    <row r="27">
      <c r="A27" s="31"/>
      <c r="B27" s="31"/>
      <c r="C27" s="24">
        <v>1.0</v>
      </c>
      <c r="D27" s="25" t="s">
        <v>518</v>
      </c>
      <c r="E27" s="26"/>
      <c r="F27" s="25" t="s">
        <v>519</v>
      </c>
      <c r="G27" s="26" t="s">
        <v>21</v>
      </c>
      <c r="H27" s="27"/>
      <c r="I27" s="27"/>
      <c r="J27" s="28"/>
      <c r="K27" s="75">
        <v>42627.0</v>
      </c>
    </row>
    <row r="28">
      <c r="A28" s="31"/>
      <c r="B28" s="31"/>
      <c r="C28" s="24">
        <v>2.0</v>
      </c>
      <c r="D28" s="25" t="s">
        <v>520</v>
      </c>
      <c r="E28" s="26"/>
      <c r="F28" s="25" t="s">
        <v>521</v>
      </c>
      <c r="G28" s="26" t="s">
        <v>21</v>
      </c>
      <c r="H28" s="27"/>
      <c r="I28" s="27"/>
      <c r="J28" s="28"/>
      <c r="K28" s="75">
        <v>42627.0</v>
      </c>
    </row>
    <row r="29">
      <c r="A29" s="31"/>
      <c r="B29" s="31"/>
      <c r="C29" s="24">
        <v>3.0</v>
      </c>
      <c r="D29" s="25" t="s">
        <v>522</v>
      </c>
      <c r="E29" s="26"/>
      <c r="F29" s="25" t="s">
        <v>523</v>
      </c>
      <c r="G29" s="26" t="s">
        <v>21</v>
      </c>
      <c r="H29" s="27"/>
      <c r="I29" s="27"/>
      <c r="J29" s="28"/>
      <c r="K29" s="75">
        <v>42627.0</v>
      </c>
    </row>
    <row r="30">
      <c r="A30" s="31"/>
      <c r="B30" s="31"/>
      <c r="C30" s="24">
        <v>4.0</v>
      </c>
      <c r="D30" s="25" t="s">
        <v>524</v>
      </c>
      <c r="E30" s="25"/>
      <c r="F30" s="87" t="str">
        <f t="shared" ref="F30:F31" si="2">HYPERLINK("https://docs.google.com/spreadsheets/d/1ETUQvGtOB_DOQWET3Y20VZlFnNgfBTOaTl244aWrR3s/edit#gid=1485852647","See Offline order flow tab")</f>
        <v>See Offline order flow tab</v>
      </c>
      <c r="G30" s="26" t="s">
        <v>76</v>
      </c>
      <c r="H30" s="27"/>
      <c r="I30" s="27"/>
      <c r="J30" s="27"/>
      <c r="K30" s="75">
        <v>42627.0</v>
      </c>
    </row>
    <row r="31">
      <c r="A31" s="23"/>
      <c r="B31" s="23"/>
      <c r="C31" s="24">
        <v>5.0</v>
      </c>
      <c r="D31" s="91" t="s">
        <v>525</v>
      </c>
      <c r="E31" s="25"/>
      <c r="F31" s="87" t="str">
        <f t="shared" si="2"/>
        <v>See Offline order flow tab</v>
      </c>
      <c r="G31" s="26" t="s">
        <v>21</v>
      </c>
      <c r="H31" s="27"/>
      <c r="I31" s="27"/>
      <c r="J31" s="27"/>
      <c r="K31" s="75">
        <v>42627.0</v>
      </c>
    </row>
    <row r="32">
      <c r="A32" s="71">
        <v>5.0</v>
      </c>
      <c r="B32" s="20" t="s">
        <v>504</v>
      </c>
      <c r="C32" s="73" t="s">
        <v>100</v>
      </c>
      <c r="D32" s="74" t="s">
        <v>504</v>
      </c>
      <c r="E32" s="9"/>
      <c r="F32" s="9"/>
      <c r="G32" s="9"/>
      <c r="H32" s="9"/>
      <c r="I32" s="9"/>
      <c r="J32" s="9"/>
      <c r="K32" s="4"/>
    </row>
    <row r="33">
      <c r="A33" s="31"/>
      <c r="B33" s="31"/>
      <c r="C33" s="21" t="s">
        <v>102</v>
      </c>
      <c r="D33" s="37" t="s">
        <v>504</v>
      </c>
      <c r="E33" s="9"/>
      <c r="F33" s="9"/>
      <c r="G33" s="9"/>
      <c r="H33" s="9"/>
      <c r="I33" s="9"/>
      <c r="J33" s="9"/>
      <c r="K33" s="4"/>
    </row>
    <row r="34" ht="18.75" customHeight="1">
      <c r="A34" s="23"/>
      <c r="B34" s="23"/>
      <c r="C34" s="24">
        <v>1.0</v>
      </c>
      <c r="D34" s="25" t="s">
        <v>526</v>
      </c>
      <c r="E34" s="25"/>
      <c r="F34" s="25"/>
      <c r="G34" s="26" t="s">
        <v>21</v>
      </c>
      <c r="H34" s="27"/>
      <c r="I34" s="27"/>
      <c r="J34" s="27"/>
      <c r="K34" s="75">
        <v>42627.0</v>
      </c>
    </row>
    <row r="35" ht="18.75" customHeight="1">
      <c r="A35" s="71">
        <v>6.0</v>
      </c>
      <c r="B35" s="20" t="s">
        <v>527</v>
      </c>
      <c r="C35" s="73" t="s">
        <v>100</v>
      </c>
      <c r="D35" s="74" t="s">
        <v>527</v>
      </c>
      <c r="E35" s="9"/>
      <c r="F35" s="9"/>
      <c r="G35" s="9"/>
      <c r="H35" s="9"/>
      <c r="I35" s="9"/>
      <c r="J35" s="9"/>
      <c r="K35" s="4"/>
    </row>
    <row r="36" ht="15.75" customHeight="1">
      <c r="A36" s="31"/>
      <c r="B36" s="31"/>
      <c r="C36" s="21" t="s">
        <v>102</v>
      </c>
      <c r="D36" s="37" t="s">
        <v>527</v>
      </c>
      <c r="E36" s="9"/>
      <c r="F36" s="9"/>
      <c r="G36" s="9"/>
      <c r="H36" s="9"/>
      <c r="I36" s="9"/>
      <c r="J36" s="9"/>
      <c r="K36" s="4"/>
    </row>
    <row r="37" ht="30.0" customHeight="1">
      <c r="A37" s="23"/>
      <c r="B37" s="23"/>
      <c r="C37" s="24">
        <v>1.0</v>
      </c>
      <c r="D37" s="25" t="s">
        <v>528</v>
      </c>
      <c r="E37" s="25"/>
      <c r="F37" s="25"/>
      <c r="G37" s="26" t="s">
        <v>21</v>
      </c>
      <c r="H37" s="27"/>
      <c r="I37" s="27"/>
      <c r="J37" s="27"/>
      <c r="K37" s="75">
        <v>42627.0</v>
      </c>
    </row>
    <row r="38" ht="1.5" customHeight="1">
      <c r="A38" s="71">
        <v>7.0</v>
      </c>
      <c r="B38" s="20" t="s">
        <v>529</v>
      </c>
      <c r="C38" s="73" t="s">
        <v>100</v>
      </c>
      <c r="D38" s="74" t="s">
        <v>529</v>
      </c>
      <c r="E38" s="9"/>
      <c r="F38" s="9"/>
      <c r="G38" s="9"/>
      <c r="H38" s="9"/>
      <c r="I38" s="9"/>
      <c r="J38" s="4"/>
      <c r="K38" s="75"/>
    </row>
    <row r="39" ht="1.5" customHeight="1">
      <c r="A39" s="31"/>
      <c r="B39" s="31"/>
      <c r="C39" s="21" t="s">
        <v>102</v>
      </c>
      <c r="D39" s="37" t="s">
        <v>529</v>
      </c>
      <c r="E39" s="9"/>
      <c r="F39" s="9"/>
      <c r="G39" s="9"/>
      <c r="H39" s="9"/>
      <c r="I39" s="9"/>
      <c r="J39" s="4"/>
      <c r="K39" s="75"/>
    </row>
    <row r="40" ht="14.25" customHeight="1">
      <c r="A40" s="31"/>
      <c r="B40" s="31"/>
      <c r="C40" s="24">
        <v>1.0</v>
      </c>
      <c r="D40" s="25" t="s">
        <v>530</v>
      </c>
      <c r="E40" s="26"/>
      <c r="F40" s="25" t="s">
        <v>531</v>
      </c>
      <c r="G40" s="26" t="s">
        <v>21</v>
      </c>
      <c r="H40" s="27"/>
      <c r="I40" s="27"/>
      <c r="J40" s="92"/>
      <c r="K40" s="75"/>
    </row>
    <row r="41" ht="1.5" customHeight="1">
      <c r="A41" s="23"/>
      <c r="B41" s="23"/>
      <c r="C41" s="24">
        <v>2.0</v>
      </c>
      <c r="D41" s="25" t="s">
        <v>532</v>
      </c>
      <c r="E41" s="26"/>
      <c r="F41" s="25" t="s">
        <v>533</v>
      </c>
      <c r="G41" s="26" t="s">
        <v>21</v>
      </c>
      <c r="H41" s="27"/>
      <c r="I41" s="27"/>
      <c r="J41" s="92"/>
      <c r="K41" s="75"/>
    </row>
    <row r="42" ht="18.0" customHeight="1">
      <c r="A42" s="71">
        <v>8.0</v>
      </c>
      <c r="B42" s="20" t="s">
        <v>534</v>
      </c>
      <c r="C42" s="73" t="s">
        <v>100</v>
      </c>
      <c r="D42" s="74" t="s">
        <v>534</v>
      </c>
      <c r="E42" s="9"/>
      <c r="F42" s="9"/>
      <c r="G42" s="9"/>
      <c r="H42" s="9"/>
      <c r="I42" s="9"/>
      <c r="J42" s="4"/>
      <c r="K42" s="75"/>
    </row>
    <row r="43" ht="17.25" customHeight="1">
      <c r="A43" s="31"/>
      <c r="B43" s="31"/>
      <c r="C43" s="21" t="s">
        <v>102</v>
      </c>
      <c r="D43" s="37" t="s">
        <v>534</v>
      </c>
      <c r="E43" s="9"/>
      <c r="F43" s="9"/>
      <c r="G43" s="9"/>
      <c r="H43" s="9"/>
      <c r="I43" s="9"/>
      <c r="J43" s="4"/>
      <c r="K43" s="75"/>
    </row>
    <row r="44" ht="20.25" customHeight="1">
      <c r="A44" s="23"/>
      <c r="B44" s="23"/>
      <c r="C44" s="24">
        <v>1.0</v>
      </c>
      <c r="D44" s="25" t="s">
        <v>535</v>
      </c>
      <c r="E44" s="25"/>
      <c r="F44" s="25" t="s">
        <v>536</v>
      </c>
      <c r="G44" s="26" t="s">
        <v>21</v>
      </c>
      <c r="H44" s="27"/>
      <c r="I44" s="27"/>
      <c r="J44" s="92"/>
      <c r="K44" s="75"/>
    </row>
    <row r="45">
      <c r="A45" s="71">
        <v>9.0</v>
      </c>
      <c r="B45" s="20" t="s">
        <v>507</v>
      </c>
      <c r="C45" s="73" t="s">
        <v>100</v>
      </c>
      <c r="D45" s="74" t="s">
        <v>507</v>
      </c>
      <c r="E45" s="9"/>
      <c r="F45" s="9"/>
      <c r="G45" s="9"/>
      <c r="H45" s="9"/>
      <c r="I45" s="9"/>
      <c r="J45" s="9"/>
      <c r="K45" s="4"/>
    </row>
    <row r="46">
      <c r="A46" s="31"/>
      <c r="B46" s="31"/>
      <c r="C46" s="21" t="s">
        <v>102</v>
      </c>
      <c r="D46" s="37" t="s">
        <v>507</v>
      </c>
      <c r="E46" s="9"/>
      <c r="F46" s="9"/>
      <c r="G46" s="9"/>
      <c r="H46" s="9"/>
      <c r="I46" s="9"/>
      <c r="J46" s="9"/>
      <c r="K46" s="4"/>
    </row>
    <row r="47">
      <c r="A47" s="23"/>
      <c r="B47" s="23"/>
      <c r="C47" s="24">
        <v>1.0</v>
      </c>
      <c r="D47" s="25" t="s">
        <v>507</v>
      </c>
      <c r="E47" s="25"/>
      <c r="F47" s="25"/>
      <c r="G47" s="26" t="s">
        <v>76</v>
      </c>
      <c r="H47" s="27"/>
      <c r="I47" s="27"/>
      <c r="J47" s="27"/>
      <c r="K47" s="88"/>
    </row>
    <row r="48">
      <c r="A48" s="89"/>
      <c r="B48" s="11"/>
      <c r="C48" s="13"/>
      <c r="D48" s="14"/>
      <c r="E48" s="14"/>
      <c r="F48" s="14"/>
      <c r="G48" s="11"/>
      <c r="H48" s="13"/>
      <c r="I48" s="13"/>
      <c r="J48" s="13"/>
      <c r="K48" s="11"/>
    </row>
    <row r="49">
      <c r="A49" s="12"/>
      <c r="B49" s="12"/>
      <c r="C49" s="12"/>
      <c r="D49" s="12"/>
      <c r="E49" s="12"/>
      <c r="F49" s="12"/>
      <c r="G49" s="12"/>
      <c r="H49" s="12"/>
      <c r="I49" s="12"/>
      <c r="J49" s="12"/>
      <c r="K49" s="12"/>
    </row>
    <row r="50">
      <c r="A50" s="12"/>
      <c r="B50" s="12"/>
      <c r="C50" s="12"/>
      <c r="D50" s="12"/>
      <c r="E50" s="12"/>
      <c r="F50" s="12"/>
      <c r="G50" s="12"/>
      <c r="H50" s="12"/>
      <c r="I50" s="12"/>
      <c r="J50" s="12"/>
      <c r="K50" s="12"/>
    </row>
    <row r="51">
      <c r="A51" s="12"/>
      <c r="B51" s="12"/>
      <c r="C51" s="12"/>
      <c r="D51" s="12"/>
      <c r="E51" s="12"/>
      <c r="F51" s="12"/>
      <c r="G51" s="12"/>
      <c r="H51" s="12"/>
      <c r="I51" s="12"/>
      <c r="J51" s="12"/>
      <c r="K51" s="12"/>
    </row>
    <row r="52">
      <c r="A52" s="12"/>
      <c r="B52" s="12"/>
      <c r="C52" s="12"/>
      <c r="D52" s="12"/>
      <c r="E52" s="12"/>
      <c r="F52" s="12"/>
      <c r="G52" s="12"/>
      <c r="H52" s="12"/>
      <c r="I52" s="12"/>
      <c r="J52" s="12"/>
      <c r="K52" s="12"/>
    </row>
    <row r="53">
      <c r="A53" s="12"/>
      <c r="B53" s="12"/>
      <c r="C53" s="12"/>
      <c r="D53" s="12"/>
      <c r="E53" s="12"/>
      <c r="F53" s="12"/>
      <c r="G53" s="12"/>
      <c r="H53" s="12"/>
      <c r="I53" s="12"/>
      <c r="J53" s="12"/>
      <c r="K53" s="12"/>
    </row>
    <row r="54">
      <c r="A54" s="12"/>
      <c r="B54" s="12"/>
      <c r="C54" s="12"/>
      <c r="D54" s="12"/>
      <c r="E54" s="12"/>
      <c r="F54" s="12"/>
      <c r="G54" s="12"/>
      <c r="H54" s="12"/>
      <c r="I54" s="12"/>
      <c r="J54" s="12"/>
      <c r="K54" s="12"/>
    </row>
    <row r="55">
      <c r="A55" s="12"/>
      <c r="B55" s="12"/>
      <c r="C55" s="12"/>
      <c r="D55" s="12"/>
      <c r="E55" s="12"/>
      <c r="F55" s="12"/>
      <c r="G55" s="12"/>
      <c r="H55" s="12"/>
      <c r="I55" s="12"/>
      <c r="J55" s="12"/>
      <c r="K55" s="12"/>
    </row>
    <row r="56">
      <c r="A56" s="12"/>
      <c r="B56" s="12"/>
      <c r="C56" s="12"/>
      <c r="D56" s="12"/>
      <c r="E56" s="12"/>
      <c r="F56" s="12"/>
      <c r="G56" s="12"/>
      <c r="H56" s="12"/>
      <c r="I56" s="12"/>
      <c r="J56" s="12"/>
      <c r="K56" s="12"/>
    </row>
    <row r="57">
      <c r="A57" s="12"/>
      <c r="B57" s="12"/>
      <c r="C57" s="12"/>
      <c r="D57" s="12"/>
      <c r="E57" s="12"/>
      <c r="F57" s="12"/>
      <c r="G57" s="12"/>
      <c r="H57" s="12"/>
      <c r="I57" s="12"/>
      <c r="J57" s="12"/>
      <c r="K57" s="12"/>
    </row>
    <row r="58">
      <c r="A58" s="12"/>
      <c r="B58" s="12"/>
      <c r="C58" s="12"/>
      <c r="D58" s="12"/>
      <c r="E58" s="12"/>
      <c r="F58" s="12"/>
      <c r="G58" s="12"/>
      <c r="H58" s="12"/>
      <c r="I58" s="12"/>
      <c r="J58" s="12"/>
      <c r="K58" s="12"/>
    </row>
    <row r="59">
      <c r="A59" s="12"/>
      <c r="B59" s="12"/>
      <c r="C59" s="12"/>
      <c r="D59" s="12"/>
      <c r="E59" s="12"/>
      <c r="F59" s="12"/>
      <c r="G59" s="12"/>
      <c r="H59" s="12"/>
      <c r="I59" s="12"/>
      <c r="J59" s="12"/>
      <c r="K59" s="12"/>
    </row>
    <row r="60">
      <c r="A60" s="12"/>
      <c r="B60" s="12"/>
      <c r="C60" s="12"/>
      <c r="D60" s="12"/>
      <c r="E60" s="12"/>
      <c r="F60" s="12"/>
      <c r="G60" s="12"/>
      <c r="H60" s="12"/>
      <c r="I60" s="12"/>
      <c r="J60" s="12"/>
      <c r="K60" s="12"/>
    </row>
    <row r="61">
      <c r="A61" s="12"/>
      <c r="B61" s="12"/>
      <c r="C61" s="12"/>
      <c r="D61" s="12"/>
      <c r="E61" s="12"/>
      <c r="F61" s="12"/>
      <c r="G61" s="12"/>
      <c r="H61" s="12"/>
      <c r="I61" s="12"/>
      <c r="J61" s="12"/>
      <c r="K61" s="12"/>
    </row>
    <row r="62">
      <c r="A62" s="12"/>
      <c r="B62" s="12"/>
      <c r="C62" s="12"/>
      <c r="D62" s="12"/>
      <c r="E62" s="12"/>
      <c r="F62" s="12"/>
      <c r="G62" s="12"/>
      <c r="H62" s="12"/>
      <c r="I62" s="12"/>
      <c r="J62" s="12"/>
      <c r="K62" s="12"/>
    </row>
    <row r="63">
      <c r="A63" s="12"/>
      <c r="B63" s="12"/>
      <c r="C63" s="12"/>
      <c r="D63" s="12"/>
      <c r="E63" s="12"/>
      <c r="F63" s="12"/>
      <c r="G63" s="12"/>
      <c r="H63" s="12"/>
      <c r="I63" s="12"/>
      <c r="J63" s="12"/>
      <c r="K63" s="12"/>
    </row>
    <row r="64">
      <c r="A64" s="12"/>
      <c r="B64" s="12"/>
      <c r="C64" s="12"/>
      <c r="D64" s="12"/>
      <c r="E64" s="12"/>
      <c r="F64" s="12"/>
      <c r="G64" s="12"/>
      <c r="H64" s="12"/>
      <c r="I64" s="12"/>
      <c r="J64" s="12"/>
      <c r="K64" s="12"/>
    </row>
    <row r="65">
      <c r="A65" s="12"/>
      <c r="B65" s="12"/>
      <c r="C65" s="12"/>
      <c r="D65" s="12"/>
      <c r="E65" s="12"/>
      <c r="F65" s="12"/>
      <c r="G65" s="12"/>
      <c r="H65" s="12"/>
      <c r="I65" s="12"/>
      <c r="J65" s="12"/>
      <c r="K65" s="12"/>
    </row>
    <row r="66">
      <c r="A66" s="12"/>
      <c r="B66" s="12"/>
      <c r="C66" s="12"/>
      <c r="D66" s="12"/>
      <c r="E66" s="12"/>
      <c r="F66" s="12"/>
      <c r="G66" s="12"/>
      <c r="H66" s="12"/>
      <c r="I66" s="12"/>
      <c r="J66" s="12"/>
      <c r="K66" s="12"/>
    </row>
    <row r="67">
      <c r="A67" s="12"/>
      <c r="B67" s="12"/>
      <c r="C67" s="12"/>
      <c r="D67" s="12"/>
      <c r="E67" s="12"/>
      <c r="F67" s="12"/>
      <c r="G67" s="12"/>
      <c r="H67" s="12"/>
      <c r="I67" s="12"/>
      <c r="J67" s="12"/>
      <c r="K67" s="12"/>
    </row>
    <row r="68">
      <c r="A68" s="12"/>
      <c r="B68" s="12"/>
      <c r="C68" s="12"/>
      <c r="D68" s="12"/>
      <c r="E68" s="12"/>
      <c r="F68" s="12"/>
      <c r="G68" s="12"/>
      <c r="H68" s="12"/>
      <c r="I68" s="12"/>
      <c r="J68" s="12"/>
      <c r="K68" s="12"/>
    </row>
    <row r="69">
      <c r="A69" s="12"/>
      <c r="B69" s="12"/>
      <c r="C69" s="12"/>
      <c r="D69" s="12"/>
      <c r="E69" s="12"/>
      <c r="F69" s="12"/>
      <c r="G69" s="12"/>
      <c r="H69" s="12"/>
      <c r="I69" s="12"/>
      <c r="J69" s="12"/>
      <c r="K69" s="12"/>
    </row>
    <row r="70">
      <c r="A70" s="12"/>
      <c r="B70" s="12"/>
      <c r="C70" s="12"/>
      <c r="D70" s="12"/>
      <c r="E70" s="12"/>
      <c r="F70" s="12"/>
      <c r="G70" s="12"/>
      <c r="H70" s="12"/>
      <c r="I70" s="12"/>
      <c r="J70" s="12"/>
      <c r="K70" s="12"/>
    </row>
    <row r="71">
      <c r="A71" s="12"/>
      <c r="B71" s="12"/>
      <c r="C71" s="12"/>
      <c r="D71" s="12"/>
      <c r="E71" s="12"/>
      <c r="F71" s="12"/>
      <c r="G71" s="12"/>
      <c r="H71" s="12"/>
      <c r="I71" s="12"/>
      <c r="J71" s="12"/>
      <c r="K71" s="12"/>
    </row>
    <row r="72">
      <c r="A72" s="12"/>
      <c r="B72" s="12"/>
      <c r="C72" s="12"/>
      <c r="D72" s="12"/>
      <c r="E72" s="12"/>
      <c r="F72" s="12"/>
      <c r="G72" s="12"/>
      <c r="H72" s="12"/>
      <c r="I72" s="12"/>
      <c r="J72" s="12"/>
      <c r="K72" s="12"/>
    </row>
    <row r="73">
      <c r="A73" s="12"/>
      <c r="B73" s="12"/>
      <c r="C73" s="12"/>
      <c r="D73" s="12"/>
      <c r="E73" s="12"/>
      <c r="F73" s="12"/>
      <c r="G73" s="12"/>
      <c r="H73" s="12"/>
      <c r="I73" s="12"/>
      <c r="J73" s="12"/>
      <c r="K73" s="12"/>
    </row>
    <row r="74">
      <c r="A74" s="12"/>
      <c r="B74" s="12"/>
      <c r="C74" s="12"/>
      <c r="D74" s="12"/>
      <c r="E74" s="12"/>
      <c r="F74" s="12"/>
      <c r="G74" s="12"/>
      <c r="H74" s="12"/>
      <c r="I74" s="12"/>
      <c r="J74" s="12"/>
      <c r="K74" s="12"/>
    </row>
    <row r="75">
      <c r="A75" s="12"/>
      <c r="B75" s="12"/>
      <c r="C75" s="12"/>
      <c r="D75" s="12"/>
      <c r="E75" s="12"/>
      <c r="F75" s="12"/>
      <c r="G75" s="12"/>
      <c r="H75" s="12"/>
      <c r="I75" s="12"/>
      <c r="J75" s="12"/>
      <c r="K75" s="12"/>
    </row>
    <row r="76">
      <c r="A76" s="12"/>
      <c r="B76" s="12"/>
      <c r="C76" s="12"/>
      <c r="D76" s="12"/>
      <c r="E76" s="12"/>
      <c r="F76" s="12"/>
      <c r="G76" s="12"/>
      <c r="H76" s="12"/>
      <c r="I76" s="12"/>
      <c r="J76" s="12"/>
      <c r="K76" s="12"/>
    </row>
    <row r="77">
      <c r="A77" s="12"/>
      <c r="B77" s="12"/>
      <c r="C77" s="12"/>
      <c r="D77" s="12"/>
      <c r="E77" s="12"/>
      <c r="F77" s="12"/>
      <c r="G77" s="12"/>
      <c r="H77" s="12"/>
      <c r="I77" s="12"/>
      <c r="J77" s="12"/>
      <c r="K77" s="12"/>
    </row>
    <row r="78">
      <c r="A78" s="12"/>
      <c r="B78" s="12"/>
      <c r="C78" s="12"/>
      <c r="D78" s="12"/>
      <c r="E78" s="12"/>
      <c r="F78" s="12"/>
      <c r="G78" s="12"/>
      <c r="H78" s="12"/>
      <c r="I78" s="12"/>
      <c r="J78" s="12"/>
      <c r="K78" s="12"/>
    </row>
    <row r="79">
      <c r="A79" s="12"/>
      <c r="B79" s="12"/>
      <c r="C79" s="12"/>
      <c r="D79" s="12"/>
      <c r="E79" s="12"/>
      <c r="F79" s="12"/>
      <c r="G79" s="12"/>
      <c r="H79" s="12"/>
      <c r="I79" s="12"/>
      <c r="J79" s="12"/>
      <c r="K79" s="12"/>
    </row>
    <row r="80">
      <c r="A80" s="12"/>
      <c r="B80" s="12"/>
      <c r="C80" s="12"/>
      <c r="D80" s="12"/>
      <c r="E80" s="12"/>
      <c r="F80" s="12"/>
      <c r="G80" s="12"/>
      <c r="H80" s="12"/>
      <c r="I80" s="12"/>
      <c r="J80" s="12"/>
      <c r="K80" s="12"/>
    </row>
    <row r="81">
      <c r="A81" s="12"/>
      <c r="B81" s="12"/>
      <c r="C81" s="12"/>
      <c r="D81" s="12"/>
      <c r="E81" s="12"/>
      <c r="F81" s="12"/>
      <c r="G81" s="12"/>
      <c r="H81" s="12"/>
      <c r="I81" s="12"/>
      <c r="J81" s="12"/>
      <c r="K81" s="12"/>
    </row>
    <row r="82">
      <c r="A82" s="12"/>
      <c r="B82" s="12"/>
      <c r="C82" s="12"/>
      <c r="D82" s="12"/>
      <c r="E82" s="12"/>
      <c r="F82" s="12"/>
      <c r="G82" s="12"/>
      <c r="H82" s="12"/>
      <c r="I82" s="12"/>
      <c r="J82" s="12"/>
      <c r="K82" s="12"/>
    </row>
    <row r="83">
      <c r="A83" s="12"/>
      <c r="B83" s="12"/>
      <c r="C83" s="12"/>
      <c r="D83" s="12"/>
      <c r="E83" s="12"/>
      <c r="F83" s="12"/>
      <c r="G83" s="12"/>
      <c r="H83" s="12"/>
      <c r="I83" s="12"/>
      <c r="J83" s="12"/>
      <c r="K83" s="12"/>
    </row>
    <row r="84">
      <c r="A84" s="12"/>
      <c r="B84" s="12"/>
      <c r="C84" s="12"/>
      <c r="D84" s="12"/>
      <c r="E84" s="12"/>
      <c r="F84" s="12"/>
      <c r="G84" s="12"/>
      <c r="H84" s="12"/>
      <c r="I84" s="12"/>
      <c r="J84" s="12"/>
      <c r="K84" s="12"/>
    </row>
    <row r="85">
      <c r="A85" s="12"/>
      <c r="B85" s="12"/>
      <c r="C85" s="12"/>
      <c r="D85" s="12"/>
      <c r="E85" s="12"/>
      <c r="F85" s="12"/>
      <c r="G85" s="12"/>
      <c r="H85" s="12"/>
      <c r="I85" s="12"/>
      <c r="J85" s="12"/>
      <c r="K85" s="12"/>
    </row>
    <row r="86">
      <c r="A86" s="12"/>
      <c r="B86" s="12"/>
      <c r="C86" s="12"/>
      <c r="D86" s="12"/>
      <c r="E86" s="12"/>
      <c r="F86" s="12"/>
      <c r="G86" s="12"/>
      <c r="H86" s="12"/>
      <c r="I86" s="12"/>
      <c r="J86" s="12"/>
      <c r="K86" s="12"/>
    </row>
    <row r="87">
      <c r="A87" s="12"/>
      <c r="B87" s="12"/>
      <c r="C87" s="12"/>
      <c r="D87" s="12"/>
      <c r="E87" s="12"/>
      <c r="F87" s="12"/>
      <c r="G87" s="12"/>
      <c r="H87" s="12"/>
      <c r="I87" s="12"/>
      <c r="J87" s="12"/>
      <c r="K87" s="12"/>
    </row>
    <row r="88">
      <c r="A88" s="12"/>
      <c r="B88" s="12"/>
      <c r="C88" s="12"/>
      <c r="D88" s="12"/>
      <c r="E88" s="12"/>
      <c r="F88" s="12"/>
      <c r="G88" s="12"/>
      <c r="H88" s="12"/>
      <c r="I88" s="12"/>
      <c r="J88" s="12"/>
      <c r="K88" s="12"/>
    </row>
    <row r="89">
      <c r="A89" s="12"/>
      <c r="B89" s="12"/>
      <c r="C89" s="12"/>
      <c r="D89" s="12"/>
      <c r="E89" s="12"/>
      <c r="F89" s="12"/>
      <c r="G89" s="12"/>
      <c r="H89" s="12"/>
      <c r="I89" s="12"/>
      <c r="J89" s="12"/>
      <c r="K89" s="12"/>
    </row>
    <row r="90">
      <c r="A90" s="12"/>
      <c r="B90" s="12"/>
      <c r="C90" s="12"/>
      <c r="D90" s="12"/>
      <c r="E90" s="12"/>
      <c r="F90" s="12"/>
      <c r="G90" s="12"/>
      <c r="H90" s="12"/>
      <c r="I90" s="12"/>
      <c r="J90" s="12"/>
      <c r="K90" s="12"/>
    </row>
    <row r="91">
      <c r="A91" s="12"/>
      <c r="B91" s="12"/>
      <c r="C91" s="12"/>
      <c r="D91" s="12"/>
      <c r="E91" s="12"/>
      <c r="F91" s="12"/>
      <c r="G91" s="12"/>
      <c r="H91" s="12"/>
      <c r="I91" s="12"/>
      <c r="J91" s="12"/>
      <c r="K91" s="12"/>
    </row>
    <row r="92">
      <c r="A92" s="12"/>
      <c r="B92" s="12"/>
      <c r="C92" s="12"/>
      <c r="D92" s="12"/>
      <c r="E92" s="12"/>
      <c r="F92" s="12"/>
      <c r="G92" s="12"/>
      <c r="H92" s="12"/>
      <c r="I92" s="12"/>
      <c r="J92" s="12"/>
      <c r="K92" s="12"/>
    </row>
    <row r="93">
      <c r="A93" s="12"/>
      <c r="B93" s="12"/>
      <c r="C93" s="12"/>
      <c r="D93" s="12"/>
      <c r="E93" s="12"/>
      <c r="F93" s="12"/>
      <c r="G93" s="12"/>
      <c r="H93" s="12"/>
      <c r="I93" s="12"/>
      <c r="J93" s="12"/>
      <c r="K93" s="12"/>
    </row>
    <row r="94">
      <c r="A94" s="12"/>
      <c r="B94" s="12"/>
      <c r="C94" s="12"/>
      <c r="D94" s="12"/>
      <c r="E94" s="12"/>
      <c r="F94" s="12"/>
      <c r="G94" s="12"/>
      <c r="H94" s="12"/>
      <c r="I94" s="12"/>
      <c r="J94" s="12"/>
      <c r="K94" s="12"/>
    </row>
    <row r="95">
      <c r="A95" s="12"/>
      <c r="B95" s="12"/>
      <c r="C95" s="12"/>
      <c r="D95" s="12"/>
      <c r="E95" s="12"/>
      <c r="F95" s="12"/>
      <c r="G95" s="12"/>
      <c r="H95" s="12"/>
      <c r="I95" s="12"/>
      <c r="J95" s="12"/>
      <c r="K95" s="12"/>
    </row>
    <row r="96">
      <c r="A96" s="12"/>
      <c r="B96" s="12"/>
      <c r="C96" s="12"/>
      <c r="D96" s="12"/>
      <c r="E96" s="12"/>
      <c r="F96" s="12"/>
      <c r="G96" s="12"/>
      <c r="H96" s="12"/>
      <c r="I96" s="12"/>
      <c r="J96" s="12"/>
      <c r="K96" s="12"/>
    </row>
    <row r="97">
      <c r="A97" s="12"/>
      <c r="B97" s="12"/>
      <c r="C97" s="12"/>
      <c r="D97" s="12"/>
      <c r="E97" s="12"/>
      <c r="F97" s="12"/>
      <c r="G97" s="12"/>
      <c r="H97" s="12"/>
      <c r="I97" s="12"/>
      <c r="J97" s="12"/>
      <c r="K97" s="12"/>
    </row>
    <row r="98">
      <c r="A98" s="12"/>
      <c r="B98" s="12"/>
      <c r="C98" s="12"/>
      <c r="D98" s="12"/>
      <c r="E98" s="12"/>
      <c r="F98" s="12"/>
      <c r="G98" s="12"/>
      <c r="H98" s="12"/>
      <c r="I98" s="12"/>
      <c r="J98" s="12"/>
      <c r="K98" s="12"/>
    </row>
    <row r="99">
      <c r="A99" s="12"/>
      <c r="B99" s="12"/>
      <c r="C99" s="12"/>
      <c r="D99" s="12"/>
      <c r="E99" s="12"/>
      <c r="F99" s="12"/>
      <c r="G99" s="12"/>
      <c r="H99" s="12"/>
      <c r="I99" s="12"/>
      <c r="J99" s="12"/>
      <c r="K99" s="12"/>
    </row>
    <row r="100">
      <c r="A100" s="12"/>
      <c r="B100" s="12"/>
      <c r="C100" s="12"/>
      <c r="D100" s="12"/>
      <c r="E100" s="12"/>
      <c r="F100" s="12"/>
      <c r="G100" s="12"/>
      <c r="H100" s="12"/>
      <c r="I100" s="12"/>
      <c r="J100" s="12"/>
      <c r="K100" s="12"/>
    </row>
    <row r="101">
      <c r="A101" s="12"/>
      <c r="B101" s="12"/>
      <c r="C101" s="12"/>
      <c r="D101" s="12"/>
      <c r="E101" s="12"/>
      <c r="F101" s="12"/>
      <c r="G101" s="12"/>
      <c r="H101" s="12"/>
      <c r="I101" s="12"/>
      <c r="J101" s="12"/>
      <c r="K101" s="12"/>
    </row>
    <row r="102">
      <c r="A102" s="12"/>
      <c r="B102" s="12"/>
      <c r="C102" s="12"/>
      <c r="D102" s="12"/>
      <c r="E102" s="12"/>
      <c r="F102" s="12"/>
      <c r="G102" s="12"/>
      <c r="H102" s="12"/>
      <c r="I102" s="12"/>
      <c r="J102" s="12"/>
      <c r="K102" s="12"/>
    </row>
    <row r="103">
      <c r="A103" s="12"/>
      <c r="B103" s="12"/>
      <c r="C103" s="12"/>
      <c r="D103" s="12"/>
      <c r="E103" s="12"/>
      <c r="F103" s="12"/>
      <c r="G103" s="12"/>
      <c r="H103" s="12"/>
      <c r="I103" s="12"/>
      <c r="J103" s="12"/>
      <c r="K103" s="12"/>
    </row>
    <row r="104">
      <c r="A104" s="12"/>
      <c r="B104" s="12"/>
      <c r="C104" s="12"/>
      <c r="D104" s="12"/>
      <c r="E104" s="12"/>
      <c r="F104" s="12"/>
      <c r="G104" s="12"/>
      <c r="H104" s="12"/>
      <c r="I104" s="12"/>
      <c r="J104" s="12"/>
      <c r="K104" s="12"/>
    </row>
    <row r="105">
      <c r="A105" s="12"/>
      <c r="B105" s="12"/>
      <c r="C105" s="12"/>
      <c r="D105" s="12"/>
      <c r="E105" s="12"/>
      <c r="F105" s="12"/>
      <c r="G105" s="12"/>
      <c r="H105" s="12"/>
      <c r="I105" s="12"/>
      <c r="J105" s="12"/>
      <c r="K105" s="12"/>
    </row>
    <row r="106">
      <c r="A106" s="12"/>
      <c r="B106" s="12"/>
      <c r="C106" s="12"/>
      <c r="D106" s="12"/>
      <c r="E106" s="12"/>
      <c r="F106" s="12"/>
      <c r="G106" s="12"/>
      <c r="H106" s="12"/>
      <c r="I106" s="12"/>
      <c r="J106" s="12"/>
      <c r="K106" s="12"/>
    </row>
    <row r="107">
      <c r="A107" s="12"/>
      <c r="B107" s="12"/>
      <c r="C107" s="12"/>
      <c r="D107" s="12"/>
      <c r="E107" s="12"/>
      <c r="F107" s="12"/>
      <c r="G107" s="12"/>
      <c r="H107" s="12"/>
      <c r="I107" s="12"/>
      <c r="J107" s="12"/>
      <c r="K107" s="12"/>
    </row>
    <row r="108">
      <c r="A108" s="12"/>
      <c r="B108" s="12"/>
      <c r="C108" s="12"/>
      <c r="D108" s="12"/>
      <c r="E108" s="12"/>
      <c r="F108" s="12"/>
      <c r="G108" s="12"/>
      <c r="H108" s="12"/>
      <c r="I108" s="12"/>
      <c r="J108" s="12"/>
      <c r="K108" s="12"/>
    </row>
    <row r="109">
      <c r="A109" s="12"/>
      <c r="B109" s="12"/>
      <c r="C109" s="12"/>
      <c r="D109" s="12"/>
      <c r="E109" s="12"/>
      <c r="F109" s="12"/>
      <c r="G109" s="12"/>
      <c r="H109" s="12"/>
      <c r="I109" s="12"/>
      <c r="J109" s="12"/>
      <c r="K109" s="12"/>
    </row>
    <row r="110">
      <c r="A110" s="12"/>
      <c r="B110" s="12"/>
      <c r="C110" s="12"/>
      <c r="D110" s="12"/>
      <c r="E110" s="12"/>
      <c r="F110" s="12"/>
      <c r="G110" s="12"/>
      <c r="H110" s="12"/>
      <c r="I110" s="12"/>
      <c r="J110" s="12"/>
      <c r="K110" s="12"/>
    </row>
    <row r="111">
      <c r="A111" s="12"/>
      <c r="B111" s="12"/>
      <c r="C111" s="12"/>
      <c r="D111" s="12"/>
      <c r="E111" s="12"/>
      <c r="F111" s="12"/>
      <c r="G111" s="12"/>
      <c r="H111" s="12"/>
      <c r="I111" s="12"/>
      <c r="J111" s="12"/>
      <c r="K111" s="12"/>
    </row>
    <row r="112">
      <c r="A112" s="12"/>
      <c r="B112" s="12"/>
      <c r="C112" s="12"/>
      <c r="D112" s="12"/>
      <c r="E112" s="12"/>
      <c r="F112" s="12"/>
      <c r="G112" s="12"/>
      <c r="H112" s="12"/>
      <c r="I112" s="12"/>
      <c r="J112" s="12"/>
      <c r="K112" s="12"/>
    </row>
    <row r="113">
      <c r="A113" s="12"/>
      <c r="B113" s="12"/>
      <c r="C113" s="12"/>
      <c r="D113" s="12"/>
      <c r="E113" s="12"/>
      <c r="F113" s="12"/>
      <c r="G113" s="12"/>
      <c r="H113" s="12"/>
      <c r="I113" s="12"/>
      <c r="J113" s="12"/>
      <c r="K113" s="12"/>
    </row>
    <row r="114">
      <c r="A114" s="12"/>
      <c r="B114" s="12"/>
      <c r="C114" s="12"/>
      <c r="D114" s="12"/>
      <c r="E114" s="12"/>
      <c r="F114" s="12"/>
      <c r="G114" s="12"/>
      <c r="H114" s="12"/>
      <c r="I114" s="12"/>
      <c r="J114" s="12"/>
      <c r="K114" s="12"/>
    </row>
    <row r="115">
      <c r="A115" s="12"/>
      <c r="B115" s="12"/>
      <c r="C115" s="12"/>
      <c r="D115" s="12"/>
      <c r="E115" s="12"/>
      <c r="F115" s="12"/>
      <c r="G115" s="12"/>
      <c r="H115" s="12"/>
      <c r="I115" s="12"/>
      <c r="J115" s="12"/>
      <c r="K115" s="12"/>
    </row>
    <row r="116">
      <c r="A116" s="12"/>
      <c r="B116" s="12"/>
      <c r="C116" s="12"/>
      <c r="D116" s="12"/>
      <c r="E116" s="12"/>
      <c r="F116" s="12"/>
      <c r="G116" s="12"/>
      <c r="H116" s="12"/>
      <c r="I116" s="12"/>
      <c r="J116" s="12"/>
      <c r="K116" s="12"/>
    </row>
    <row r="117">
      <c r="A117" s="12"/>
      <c r="B117" s="12"/>
      <c r="C117" s="12"/>
      <c r="D117" s="12"/>
      <c r="E117" s="12"/>
      <c r="F117" s="12"/>
      <c r="G117" s="12"/>
      <c r="H117" s="12"/>
      <c r="I117" s="12"/>
      <c r="J117" s="12"/>
      <c r="K117" s="12"/>
    </row>
    <row r="118">
      <c r="A118" s="12"/>
      <c r="B118" s="12"/>
      <c r="C118" s="12"/>
      <c r="D118" s="12"/>
      <c r="E118" s="12"/>
      <c r="F118" s="12"/>
      <c r="G118" s="12"/>
      <c r="H118" s="12"/>
      <c r="I118" s="12"/>
      <c r="J118" s="12"/>
      <c r="K118" s="12"/>
    </row>
    <row r="119">
      <c r="A119" s="12"/>
      <c r="B119" s="12"/>
      <c r="C119" s="12"/>
      <c r="D119" s="12"/>
      <c r="E119" s="12"/>
      <c r="F119" s="12"/>
      <c r="G119" s="12"/>
      <c r="H119" s="12"/>
      <c r="I119" s="12"/>
      <c r="J119" s="12"/>
      <c r="K119" s="12"/>
    </row>
    <row r="120">
      <c r="A120" s="12"/>
      <c r="B120" s="12"/>
      <c r="C120" s="12"/>
      <c r="D120" s="12"/>
      <c r="E120" s="12"/>
      <c r="F120" s="12"/>
      <c r="G120" s="12"/>
      <c r="H120" s="12"/>
      <c r="I120" s="12"/>
      <c r="J120" s="12"/>
      <c r="K120" s="12"/>
    </row>
    <row r="121">
      <c r="A121" s="12"/>
      <c r="B121" s="12"/>
      <c r="C121" s="12"/>
      <c r="D121" s="12"/>
      <c r="E121" s="12"/>
      <c r="F121" s="12"/>
      <c r="G121" s="12"/>
      <c r="H121" s="12"/>
      <c r="I121" s="12"/>
      <c r="J121" s="12"/>
      <c r="K121" s="12"/>
    </row>
    <row r="122">
      <c r="A122" s="12"/>
      <c r="B122" s="12"/>
      <c r="C122" s="12"/>
      <c r="D122" s="12"/>
      <c r="E122" s="12"/>
      <c r="F122" s="12"/>
      <c r="G122" s="12"/>
      <c r="H122" s="12"/>
      <c r="I122" s="12"/>
      <c r="J122" s="12"/>
      <c r="K122" s="12"/>
    </row>
    <row r="123">
      <c r="A123" s="12"/>
      <c r="B123" s="12"/>
      <c r="C123" s="12"/>
      <c r="D123" s="12"/>
      <c r="E123" s="12"/>
      <c r="F123" s="12"/>
      <c r="G123" s="12"/>
      <c r="H123" s="12"/>
      <c r="I123" s="12"/>
      <c r="J123" s="12"/>
      <c r="K123" s="12"/>
    </row>
    <row r="124">
      <c r="A124" s="12"/>
      <c r="B124" s="12"/>
      <c r="C124" s="12"/>
      <c r="D124" s="12"/>
      <c r="E124" s="12"/>
      <c r="F124" s="12"/>
      <c r="G124" s="12"/>
      <c r="H124" s="12"/>
      <c r="I124" s="12"/>
      <c r="J124" s="12"/>
      <c r="K124" s="12"/>
    </row>
    <row r="125">
      <c r="A125" s="12"/>
      <c r="B125" s="12"/>
      <c r="C125" s="12"/>
      <c r="D125" s="12"/>
      <c r="E125" s="12"/>
      <c r="F125" s="12"/>
      <c r="G125" s="12"/>
      <c r="H125" s="12"/>
      <c r="I125" s="12"/>
      <c r="J125" s="12"/>
      <c r="K125" s="12"/>
    </row>
    <row r="126">
      <c r="A126" s="12"/>
      <c r="B126" s="12"/>
      <c r="C126" s="12"/>
      <c r="D126" s="12"/>
      <c r="E126" s="12"/>
      <c r="F126" s="12"/>
      <c r="G126" s="12"/>
      <c r="H126" s="12"/>
      <c r="I126" s="12"/>
      <c r="J126" s="12"/>
      <c r="K126" s="12"/>
    </row>
    <row r="127">
      <c r="A127" s="12"/>
      <c r="B127" s="12"/>
      <c r="C127" s="12"/>
      <c r="D127" s="12"/>
      <c r="E127" s="12"/>
      <c r="F127" s="12"/>
      <c r="G127" s="12"/>
      <c r="H127" s="12"/>
      <c r="I127" s="12"/>
      <c r="J127" s="12"/>
      <c r="K127" s="12"/>
    </row>
    <row r="128">
      <c r="A128" s="12"/>
      <c r="B128" s="12"/>
      <c r="C128" s="12"/>
      <c r="D128" s="12"/>
      <c r="E128" s="12"/>
      <c r="F128" s="12"/>
      <c r="G128" s="12"/>
      <c r="H128" s="12"/>
      <c r="I128" s="12"/>
      <c r="J128" s="12"/>
      <c r="K128" s="12"/>
    </row>
    <row r="129">
      <c r="A129" s="12"/>
      <c r="B129" s="12"/>
      <c r="C129" s="12"/>
      <c r="D129" s="12"/>
      <c r="E129" s="12"/>
      <c r="F129" s="12"/>
      <c r="G129" s="12"/>
      <c r="H129" s="12"/>
      <c r="I129" s="12"/>
      <c r="J129" s="12"/>
      <c r="K129" s="12"/>
    </row>
    <row r="130">
      <c r="A130" s="12"/>
      <c r="B130" s="12"/>
      <c r="C130" s="12"/>
      <c r="D130" s="12"/>
      <c r="E130" s="12"/>
      <c r="F130" s="12"/>
      <c r="G130" s="12"/>
      <c r="H130" s="12"/>
      <c r="I130" s="12"/>
      <c r="J130" s="12"/>
      <c r="K130" s="12"/>
    </row>
    <row r="131">
      <c r="A131" s="12"/>
      <c r="B131" s="12"/>
      <c r="C131" s="12"/>
      <c r="D131" s="12"/>
      <c r="E131" s="12"/>
      <c r="F131" s="12"/>
      <c r="G131" s="12"/>
      <c r="H131" s="12"/>
      <c r="I131" s="12"/>
      <c r="J131" s="12"/>
      <c r="K131" s="12"/>
    </row>
    <row r="132">
      <c r="A132" s="12"/>
      <c r="B132" s="12"/>
      <c r="C132" s="12"/>
      <c r="D132" s="12"/>
      <c r="E132" s="12"/>
      <c r="F132" s="12"/>
      <c r="G132" s="12"/>
      <c r="H132" s="12"/>
      <c r="I132" s="12"/>
      <c r="J132" s="12"/>
      <c r="K132" s="12"/>
    </row>
    <row r="133">
      <c r="A133" s="12"/>
      <c r="B133" s="12"/>
      <c r="C133" s="12"/>
      <c r="D133" s="12"/>
      <c r="E133" s="12"/>
      <c r="F133" s="12"/>
      <c r="G133" s="12"/>
      <c r="H133" s="12"/>
      <c r="I133" s="12"/>
      <c r="J133" s="12"/>
      <c r="K133" s="12"/>
    </row>
    <row r="134">
      <c r="A134" s="12"/>
      <c r="B134" s="12"/>
      <c r="C134" s="12"/>
      <c r="D134" s="12"/>
      <c r="E134" s="12"/>
      <c r="F134" s="12"/>
      <c r="G134" s="12"/>
      <c r="H134" s="12"/>
      <c r="I134" s="12"/>
      <c r="J134" s="12"/>
      <c r="K134" s="12"/>
    </row>
    <row r="135">
      <c r="A135" s="12"/>
      <c r="B135" s="12"/>
      <c r="C135" s="12"/>
      <c r="D135" s="12"/>
      <c r="E135" s="12"/>
      <c r="F135" s="12"/>
      <c r="G135" s="12"/>
      <c r="H135" s="12"/>
      <c r="I135" s="12"/>
      <c r="J135" s="12"/>
      <c r="K135" s="12"/>
    </row>
    <row r="136">
      <c r="A136" s="12"/>
      <c r="B136" s="12"/>
      <c r="C136" s="12"/>
      <c r="D136" s="12"/>
      <c r="E136" s="12"/>
      <c r="F136" s="12"/>
      <c r="G136" s="12"/>
      <c r="H136" s="12"/>
      <c r="I136" s="12"/>
      <c r="J136" s="12"/>
      <c r="K136" s="12"/>
    </row>
    <row r="137">
      <c r="A137" s="12"/>
      <c r="B137" s="12"/>
      <c r="C137" s="12"/>
      <c r="D137" s="12"/>
      <c r="E137" s="12"/>
      <c r="F137" s="12"/>
      <c r="G137" s="12"/>
      <c r="H137" s="12"/>
      <c r="I137" s="12"/>
      <c r="J137" s="12"/>
      <c r="K137" s="12"/>
    </row>
    <row r="138">
      <c r="A138" s="12"/>
      <c r="B138" s="12"/>
      <c r="C138" s="12"/>
      <c r="D138" s="12"/>
      <c r="E138" s="12"/>
      <c r="F138" s="12"/>
      <c r="G138" s="12"/>
      <c r="H138" s="12"/>
      <c r="I138" s="12"/>
      <c r="J138" s="12"/>
      <c r="K138" s="12"/>
    </row>
    <row r="139">
      <c r="A139" s="12"/>
      <c r="B139" s="12"/>
      <c r="C139" s="12"/>
      <c r="D139" s="12"/>
      <c r="E139" s="12"/>
      <c r="F139" s="12"/>
      <c r="G139" s="12"/>
      <c r="H139" s="12"/>
      <c r="I139" s="12"/>
      <c r="J139" s="12"/>
      <c r="K139" s="12"/>
    </row>
    <row r="140">
      <c r="A140" s="12"/>
      <c r="B140" s="12"/>
      <c r="C140" s="12"/>
      <c r="D140" s="12"/>
      <c r="E140" s="12"/>
      <c r="F140" s="12"/>
      <c r="G140" s="12"/>
      <c r="H140" s="12"/>
      <c r="I140" s="12"/>
      <c r="J140" s="12"/>
      <c r="K140" s="12"/>
    </row>
    <row r="141">
      <c r="A141" s="12"/>
      <c r="B141" s="12"/>
      <c r="C141" s="12"/>
      <c r="D141" s="12"/>
      <c r="E141" s="12"/>
      <c r="F141" s="12"/>
      <c r="G141" s="12"/>
      <c r="H141" s="12"/>
      <c r="I141" s="12"/>
      <c r="J141" s="12"/>
      <c r="K141" s="12"/>
    </row>
    <row r="142">
      <c r="A142" s="12"/>
      <c r="B142" s="12"/>
      <c r="C142" s="12"/>
      <c r="D142" s="12"/>
      <c r="E142" s="12"/>
      <c r="F142" s="12"/>
      <c r="G142" s="12"/>
      <c r="H142" s="12"/>
      <c r="I142" s="12"/>
      <c r="J142" s="12"/>
      <c r="K142" s="12"/>
    </row>
    <row r="143">
      <c r="A143" s="12"/>
      <c r="B143" s="12"/>
      <c r="C143" s="12"/>
      <c r="D143" s="12"/>
      <c r="E143" s="12"/>
      <c r="F143" s="12"/>
      <c r="G143" s="12"/>
      <c r="H143" s="12"/>
      <c r="I143" s="12"/>
      <c r="J143" s="12"/>
      <c r="K143" s="12"/>
    </row>
    <row r="144">
      <c r="A144" s="12"/>
      <c r="B144" s="12"/>
      <c r="C144" s="12"/>
      <c r="D144" s="12"/>
      <c r="E144" s="12"/>
      <c r="F144" s="12"/>
      <c r="G144" s="12"/>
      <c r="H144" s="12"/>
      <c r="I144" s="12"/>
      <c r="J144" s="12"/>
      <c r="K144" s="12"/>
    </row>
    <row r="145">
      <c r="A145" s="12"/>
      <c r="B145" s="12"/>
      <c r="C145" s="12"/>
      <c r="D145" s="12"/>
      <c r="E145" s="12"/>
      <c r="F145" s="12"/>
      <c r="G145" s="12"/>
      <c r="H145" s="12"/>
      <c r="I145" s="12"/>
      <c r="J145" s="12"/>
      <c r="K145" s="12"/>
    </row>
    <row r="146">
      <c r="A146" s="12"/>
      <c r="B146" s="12"/>
      <c r="C146" s="12"/>
      <c r="D146" s="12"/>
      <c r="E146" s="12"/>
      <c r="F146" s="12"/>
      <c r="G146" s="12"/>
      <c r="H146" s="12"/>
      <c r="I146" s="12"/>
      <c r="J146" s="12"/>
      <c r="K146" s="12"/>
    </row>
    <row r="147">
      <c r="A147" s="12"/>
      <c r="B147" s="12"/>
      <c r="C147" s="12"/>
      <c r="D147" s="12"/>
      <c r="E147" s="12"/>
      <c r="F147" s="12"/>
      <c r="G147" s="12"/>
      <c r="H147" s="12"/>
      <c r="I147" s="12"/>
      <c r="J147" s="12"/>
      <c r="K147" s="12"/>
    </row>
    <row r="148">
      <c r="A148" s="12"/>
      <c r="B148" s="12"/>
      <c r="C148" s="12"/>
      <c r="D148" s="12"/>
      <c r="E148" s="12"/>
      <c r="F148" s="12"/>
      <c r="G148" s="12"/>
      <c r="H148" s="12"/>
      <c r="I148" s="12"/>
      <c r="J148" s="12"/>
      <c r="K148" s="12"/>
    </row>
    <row r="149">
      <c r="A149" s="12"/>
      <c r="B149" s="12"/>
      <c r="C149" s="12"/>
      <c r="D149" s="12"/>
      <c r="E149" s="12"/>
      <c r="F149" s="12"/>
      <c r="G149" s="12"/>
      <c r="H149" s="12"/>
      <c r="I149" s="12"/>
      <c r="J149" s="12"/>
      <c r="K149" s="12"/>
    </row>
    <row r="150">
      <c r="A150" s="12"/>
      <c r="B150" s="12"/>
      <c r="C150" s="12"/>
      <c r="D150" s="12"/>
      <c r="E150" s="12"/>
      <c r="F150" s="12"/>
      <c r="G150" s="12"/>
      <c r="H150" s="12"/>
      <c r="I150" s="12"/>
      <c r="J150" s="12"/>
      <c r="K150" s="12"/>
    </row>
    <row r="151">
      <c r="A151" s="12"/>
      <c r="B151" s="12"/>
      <c r="C151" s="12"/>
      <c r="D151" s="12"/>
      <c r="E151" s="12"/>
      <c r="F151" s="12"/>
      <c r="G151" s="12"/>
      <c r="H151" s="12"/>
      <c r="I151" s="12"/>
      <c r="J151" s="12"/>
      <c r="K151" s="12"/>
    </row>
    <row r="152">
      <c r="A152" s="12"/>
      <c r="B152" s="12"/>
      <c r="C152" s="12"/>
      <c r="D152" s="12"/>
      <c r="E152" s="12"/>
      <c r="F152" s="12"/>
      <c r="G152" s="12"/>
      <c r="H152" s="12"/>
      <c r="I152" s="12"/>
      <c r="J152" s="12"/>
      <c r="K152" s="12"/>
    </row>
    <row r="153">
      <c r="A153" s="12"/>
      <c r="B153" s="12"/>
      <c r="C153" s="12"/>
      <c r="D153" s="12"/>
      <c r="E153" s="12"/>
      <c r="F153" s="12"/>
      <c r="G153" s="12"/>
      <c r="H153" s="12"/>
      <c r="I153" s="12"/>
      <c r="J153" s="12"/>
      <c r="K153" s="12"/>
    </row>
    <row r="154">
      <c r="A154" s="12"/>
      <c r="B154" s="12"/>
      <c r="C154" s="12"/>
      <c r="D154" s="12"/>
      <c r="E154" s="12"/>
      <c r="F154" s="12"/>
      <c r="G154" s="12"/>
      <c r="H154" s="12"/>
      <c r="I154" s="12"/>
      <c r="J154" s="12"/>
      <c r="K154" s="12"/>
    </row>
    <row r="155">
      <c r="A155" s="12"/>
      <c r="B155" s="12"/>
      <c r="C155" s="12"/>
      <c r="D155" s="12"/>
      <c r="E155" s="12"/>
      <c r="F155" s="12"/>
      <c r="G155" s="12"/>
      <c r="H155" s="12"/>
      <c r="I155" s="12"/>
      <c r="J155" s="12"/>
      <c r="K155" s="12"/>
    </row>
    <row r="156">
      <c r="A156" s="12"/>
      <c r="B156" s="12"/>
      <c r="C156" s="12"/>
      <c r="D156" s="12"/>
      <c r="E156" s="12"/>
      <c r="F156" s="12"/>
      <c r="G156" s="12"/>
      <c r="H156" s="12"/>
      <c r="I156" s="12"/>
      <c r="J156" s="12"/>
      <c r="K156" s="12"/>
    </row>
    <row r="157">
      <c r="A157" s="12"/>
      <c r="B157" s="12"/>
      <c r="C157" s="12"/>
      <c r="D157" s="12"/>
      <c r="E157" s="12"/>
      <c r="F157" s="12"/>
      <c r="G157" s="12"/>
      <c r="H157" s="12"/>
      <c r="I157" s="12"/>
      <c r="J157" s="12"/>
      <c r="K157" s="12"/>
    </row>
    <row r="158">
      <c r="A158" s="12"/>
      <c r="B158" s="12"/>
      <c r="C158" s="12"/>
      <c r="D158" s="12"/>
      <c r="E158" s="12"/>
      <c r="F158" s="12"/>
      <c r="G158" s="12"/>
      <c r="H158" s="12"/>
      <c r="I158" s="12"/>
      <c r="J158" s="12"/>
      <c r="K158" s="12"/>
    </row>
    <row r="159">
      <c r="A159" s="12"/>
      <c r="B159" s="12"/>
      <c r="C159" s="12"/>
      <c r="D159" s="12"/>
      <c r="E159" s="12"/>
      <c r="F159" s="12"/>
      <c r="G159" s="12"/>
      <c r="H159" s="12"/>
      <c r="I159" s="12"/>
      <c r="J159" s="12"/>
      <c r="K159" s="12"/>
    </row>
    <row r="160">
      <c r="A160" s="12"/>
      <c r="B160" s="12"/>
      <c r="C160" s="12"/>
      <c r="D160" s="12"/>
      <c r="E160" s="12"/>
      <c r="F160" s="12"/>
      <c r="G160" s="12"/>
      <c r="H160" s="12"/>
      <c r="I160" s="12"/>
      <c r="J160" s="12"/>
      <c r="K160" s="12"/>
    </row>
    <row r="161">
      <c r="A161" s="12"/>
      <c r="B161" s="12"/>
      <c r="C161" s="12"/>
      <c r="D161" s="12"/>
      <c r="E161" s="12"/>
      <c r="F161" s="12"/>
      <c r="G161" s="12"/>
      <c r="H161" s="12"/>
      <c r="I161" s="12"/>
      <c r="J161" s="12"/>
      <c r="K161" s="12"/>
    </row>
    <row r="162">
      <c r="A162" s="12"/>
      <c r="B162" s="12"/>
      <c r="C162" s="12"/>
      <c r="D162" s="12"/>
      <c r="E162" s="12"/>
      <c r="F162" s="12"/>
      <c r="G162" s="12"/>
      <c r="H162" s="12"/>
      <c r="I162" s="12"/>
      <c r="J162" s="12"/>
      <c r="K162" s="12"/>
    </row>
    <row r="163">
      <c r="A163" s="12"/>
      <c r="B163" s="12"/>
      <c r="C163" s="12"/>
      <c r="D163" s="12"/>
      <c r="E163" s="12"/>
      <c r="F163" s="12"/>
      <c r="G163" s="12"/>
      <c r="H163" s="12"/>
      <c r="I163" s="12"/>
      <c r="J163" s="12"/>
      <c r="K163" s="12"/>
    </row>
    <row r="164">
      <c r="A164" s="12"/>
      <c r="B164" s="12"/>
      <c r="C164" s="12"/>
      <c r="D164" s="12"/>
      <c r="E164" s="12"/>
      <c r="F164" s="12"/>
      <c r="G164" s="12"/>
      <c r="H164" s="12"/>
      <c r="I164" s="12"/>
      <c r="J164" s="12"/>
      <c r="K164" s="12"/>
    </row>
    <row r="165">
      <c r="A165" s="12"/>
      <c r="B165" s="12"/>
      <c r="C165" s="12"/>
      <c r="D165" s="12"/>
      <c r="E165" s="12"/>
      <c r="F165" s="12"/>
      <c r="G165" s="12"/>
      <c r="H165" s="12"/>
      <c r="I165" s="12"/>
      <c r="J165" s="12"/>
      <c r="K165" s="12"/>
    </row>
    <row r="166">
      <c r="A166" s="12"/>
      <c r="B166" s="12"/>
      <c r="C166" s="12"/>
      <c r="D166" s="12"/>
      <c r="E166" s="12"/>
      <c r="F166" s="12"/>
      <c r="G166" s="12"/>
      <c r="H166" s="12"/>
      <c r="I166" s="12"/>
      <c r="J166" s="12"/>
      <c r="K166" s="12"/>
    </row>
    <row r="167">
      <c r="A167" s="12"/>
      <c r="B167" s="12"/>
      <c r="C167" s="12"/>
      <c r="D167" s="12"/>
      <c r="E167" s="12"/>
      <c r="F167" s="12"/>
      <c r="G167" s="12"/>
      <c r="H167" s="12"/>
      <c r="I167" s="12"/>
      <c r="J167" s="12"/>
      <c r="K167" s="12"/>
    </row>
    <row r="168">
      <c r="A168" s="12"/>
      <c r="B168" s="12"/>
      <c r="C168" s="12"/>
      <c r="D168" s="12"/>
      <c r="E168" s="12"/>
      <c r="F168" s="12"/>
      <c r="G168" s="12"/>
      <c r="H168" s="12"/>
      <c r="I168" s="12"/>
      <c r="J168" s="12"/>
      <c r="K168" s="12"/>
    </row>
    <row r="169">
      <c r="A169" s="12"/>
      <c r="B169" s="12"/>
      <c r="C169" s="12"/>
      <c r="D169" s="12"/>
      <c r="E169" s="12"/>
      <c r="F169" s="12"/>
      <c r="G169" s="12"/>
      <c r="H169" s="12"/>
      <c r="I169" s="12"/>
      <c r="J169" s="12"/>
      <c r="K169" s="12"/>
    </row>
    <row r="170">
      <c r="A170" s="12"/>
      <c r="B170" s="12"/>
      <c r="C170" s="12"/>
      <c r="D170" s="12"/>
      <c r="E170" s="12"/>
      <c r="F170" s="12"/>
      <c r="G170" s="12"/>
      <c r="H170" s="12"/>
      <c r="I170" s="12"/>
      <c r="J170" s="12"/>
      <c r="K170" s="12"/>
    </row>
    <row r="171">
      <c r="A171" s="12"/>
      <c r="B171" s="12"/>
      <c r="C171" s="12"/>
      <c r="D171" s="12"/>
      <c r="E171" s="12"/>
      <c r="F171" s="12"/>
      <c r="G171" s="12"/>
      <c r="H171" s="12"/>
      <c r="I171" s="12"/>
      <c r="J171" s="12"/>
      <c r="K171" s="12"/>
    </row>
    <row r="172">
      <c r="A172" s="12"/>
      <c r="B172" s="12"/>
      <c r="C172" s="12"/>
      <c r="D172" s="12"/>
      <c r="E172" s="12"/>
      <c r="F172" s="12"/>
      <c r="G172" s="12"/>
      <c r="H172" s="12"/>
      <c r="I172" s="12"/>
      <c r="J172" s="12"/>
      <c r="K172" s="12"/>
    </row>
    <row r="173">
      <c r="A173" s="12"/>
      <c r="B173" s="12"/>
      <c r="C173" s="12"/>
      <c r="D173" s="12"/>
      <c r="E173" s="12"/>
      <c r="F173" s="12"/>
      <c r="G173" s="12"/>
      <c r="H173" s="12"/>
      <c r="I173" s="12"/>
      <c r="J173" s="12"/>
      <c r="K173" s="12"/>
    </row>
    <row r="174">
      <c r="A174" s="12"/>
      <c r="B174" s="12"/>
      <c r="C174" s="12"/>
      <c r="D174" s="12"/>
      <c r="E174" s="12"/>
      <c r="F174" s="12"/>
      <c r="G174" s="12"/>
      <c r="H174" s="12"/>
      <c r="I174" s="12"/>
      <c r="J174" s="12"/>
      <c r="K174" s="12"/>
    </row>
    <row r="175">
      <c r="A175" s="12"/>
      <c r="B175" s="12"/>
      <c r="C175" s="12"/>
      <c r="D175" s="12"/>
      <c r="E175" s="12"/>
      <c r="F175" s="12"/>
      <c r="G175" s="12"/>
      <c r="H175" s="12"/>
      <c r="I175" s="12"/>
      <c r="J175" s="12"/>
      <c r="K175" s="12"/>
    </row>
    <row r="176">
      <c r="A176" s="12"/>
      <c r="B176" s="12"/>
      <c r="C176" s="12"/>
      <c r="D176" s="12"/>
      <c r="E176" s="12"/>
      <c r="F176" s="12"/>
      <c r="G176" s="12"/>
      <c r="H176" s="12"/>
      <c r="I176" s="12"/>
      <c r="J176" s="12"/>
      <c r="K176" s="12"/>
    </row>
    <row r="177">
      <c r="A177" s="12"/>
      <c r="B177" s="12"/>
      <c r="C177" s="12"/>
      <c r="D177" s="12"/>
      <c r="E177" s="12"/>
      <c r="F177" s="12"/>
      <c r="G177" s="12"/>
      <c r="H177" s="12"/>
      <c r="I177" s="12"/>
      <c r="J177" s="12"/>
      <c r="K177" s="12"/>
    </row>
    <row r="178">
      <c r="A178" s="12"/>
      <c r="B178" s="12"/>
      <c r="C178" s="12"/>
      <c r="D178" s="12"/>
      <c r="E178" s="12"/>
      <c r="F178" s="12"/>
      <c r="G178" s="12"/>
      <c r="H178" s="12"/>
      <c r="I178" s="12"/>
      <c r="J178" s="12"/>
      <c r="K178" s="12"/>
    </row>
    <row r="179">
      <c r="A179" s="12"/>
      <c r="B179" s="12"/>
      <c r="C179" s="12"/>
      <c r="D179" s="12"/>
      <c r="E179" s="12"/>
      <c r="F179" s="12"/>
      <c r="G179" s="12"/>
      <c r="H179" s="12"/>
      <c r="I179" s="12"/>
      <c r="J179" s="12"/>
      <c r="K179" s="12"/>
    </row>
    <row r="180">
      <c r="A180" s="12"/>
      <c r="B180" s="12"/>
      <c r="C180" s="12"/>
      <c r="D180" s="12"/>
      <c r="E180" s="12"/>
      <c r="F180" s="12"/>
      <c r="G180" s="12"/>
      <c r="H180" s="12"/>
      <c r="I180" s="12"/>
      <c r="J180" s="12"/>
      <c r="K180" s="12"/>
    </row>
    <row r="181">
      <c r="A181" s="12"/>
      <c r="B181" s="12"/>
      <c r="C181" s="12"/>
      <c r="D181" s="12"/>
      <c r="E181" s="12"/>
      <c r="F181" s="12"/>
      <c r="G181" s="12"/>
      <c r="H181" s="12"/>
      <c r="I181" s="12"/>
      <c r="J181" s="12"/>
      <c r="K181" s="12"/>
    </row>
    <row r="182">
      <c r="A182" s="12"/>
      <c r="B182" s="12"/>
      <c r="C182" s="12"/>
      <c r="D182" s="12"/>
      <c r="E182" s="12"/>
      <c r="F182" s="12"/>
      <c r="G182" s="12"/>
      <c r="H182" s="12"/>
      <c r="I182" s="12"/>
      <c r="J182" s="12"/>
      <c r="K182" s="12"/>
    </row>
    <row r="183">
      <c r="A183" s="12"/>
      <c r="B183" s="12"/>
      <c r="C183" s="12"/>
      <c r="D183" s="12"/>
      <c r="E183" s="12"/>
      <c r="F183" s="12"/>
      <c r="G183" s="12"/>
      <c r="H183" s="12"/>
      <c r="I183" s="12"/>
      <c r="J183" s="12"/>
      <c r="K183" s="12"/>
    </row>
    <row r="184">
      <c r="A184" s="12"/>
      <c r="B184" s="12"/>
      <c r="C184" s="12"/>
      <c r="D184" s="12"/>
      <c r="E184" s="12"/>
      <c r="F184" s="12"/>
      <c r="G184" s="12"/>
      <c r="H184" s="12"/>
      <c r="I184" s="12"/>
      <c r="J184" s="12"/>
      <c r="K184" s="12"/>
    </row>
    <row r="185">
      <c r="A185" s="12"/>
      <c r="B185" s="12"/>
      <c r="C185" s="12"/>
      <c r="D185" s="12"/>
      <c r="E185" s="12"/>
      <c r="F185" s="12"/>
      <c r="G185" s="12"/>
      <c r="H185" s="12"/>
      <c r="I185" s="12"/>
      <c r="J185" s="12"/>
      <c r="K185" s="12"/>
    </row>
    <row r="186">
      <c r="A186" s="12"/>
      <c r="B186" s="12"/>
      <c r="C186" s="12"/>
      <c r="D186" s="12"/>
      <c r="E186" s="12"/>
      <c r="F186" s="12"/>
      <c r="G186" s="12"/>
      <c r="H186" s="12"/>
      <c r="I186" s="12"/>
      <c r="J186" s="12"/>
      <c r="K186" s="12"/>
    </row>
    <row r="187">
      <c r="A187" s="12"/>
      <c r="B187" s="12"/>
      <c r="C187" s="12"/>
      <c r="D187" s="12"/>
      <c r="E187" s="12"/>
      <c r="F187" s="12"/>
      <c r="G187" s="12"/>
      <c r="H187" s="12"/>
      <c r="I187" s="12"/>
      <c r="J187" s="12"/>
      <c r="K187" s="12"/>
    </row>
    <row r="188">
      <c r="A188" s="12"/>
      <c r="B188" s="12"/>
      <c r="C188" s="12"/>
      <c r="D188" s="12"/>
      <c r="E188" s="12"/>
      <c r="F188" s="12"/>
      <c r="G188" s="12"/>
      <c r="H188" s="12"/>
      <c r="I188" s="12"/>
      <c r="J188" s="12"/>
      <c r="K188" s="12"/>
    </row>
    <row r="189">
      <c r="A189" s="12"/>
      <c r="B189" s="12"/>
      <c r="C189" s="12"/>
      <c r="D189" s="12"/>
      <c r="E189" s="12"/>
      <c r="F189" s="12"/>
      <c r="G189" s="12"/>
      <c r="H189" s="12"/>
      <c r="I189" s="12"/>
      <c r="J189" s="12"/>
      <c r="K189" s="12"/>
    </row>
    <row r="190">
      <c r="A190" s="12"/>
      <c r="B190" s="12"/>
      <c r="C190" s="12"/>
      <c r="D190" s="12"/>
      <c r="E190" s="12"/>
      <c r="F190" s="12"/>
      <c r="G190" s="12"/>
      <c r="H190" s="12"/>
      <c r="I190" s="12"/>
      <c r="J190" s="12"/>
      <c r="K190" s="12"/>
    </row>
    <row r="191">
      <c r="A191" s="12"/>
      <c r="B191" s="12"/>
      <c r="C191" s="12"/>
      <c r="D191" s="12"/>
      <c r="E191" s="12"/>
      <c r="F191" s="12"/>
      <c r="G191" s="12"/>
      <c r="H191" s="12"/>
      <c r="I191" s="12"/>
      <c r="J191" s="12"/>
      <c r="K191" s="12"/>
    </row>
    <row r="192">
      <c r="A192" s="12"/>
      <c r="B192" s="12"/>
      <c r="C192" s="12"/>
      <c r="D192" s="12"/>
      <c r="E192" s="12"/>
      <c r="F192" s="12"/>
      <c r="G192" s="12"/>
      <c r="H192" s="12"/>
      <c r="I192" s="12"/>
      <c r="J192" s="12"/>
      <c r="K192" s="12"/>
    </row>
    <row r="193">
      <c r="A193" s="12"/>
      <c r="B193" s="12"/>
      <c r="C193" s="12"/>
      <c r="D193" s="12"/>
      <c r="E193" s="12"/>
      <c r="F193" s="12"/>
      <c r="G193" s="12"/>
      <c r="H193" s="12"/>
      <c r="I193" s="12"/>
      <c r="J193" s="12"/>
      <c r="K193" s="12"/>
    </row>
    <row r="194">
      <c r="A194" s="12"/>
      <c r="B194" s="12"/>
      <c r="C194" s="12"/>
      <c r="D194" s="12"/>
      <c r="E194" s="12"/>
      <c r="F194" s="12"/>
      <c r="G194" s="12"/>
      <c r="H194" s="12"/>
      <c r="I194" s="12"/>
      <c r="J194" s="12"/>
      <c r="K194" s="12"/>
    </row>
    <row r="195">
      <c r="A195" s="12"/>
      <c r="B195" s="12"/>
      <c r="C195" s="12"/>
      <c r="D195" s="12"/>
      <c r="E195" s="12"/>
      <c r="F195" s="12"/>
      <c r="G195" s="12"/>
      <c r="H195" s="12"/>
      <c r="I195" s="12"/>
      <c r="J195" s="12"/>
      <c r="K195" s="12"/>
    </row>
    <row r="196">
      <c r="A196" s="12"/>
      <c r="B196" s="12"/>
      <c r="C196" s="12"/>
      <c r="D196" s="12"/>
      <c r="E196" s="12"/>
      <c r="F196" s="12"/>
      <c r="G196" s="12"/>
      <c r="H196" s="12"/>
      <c r="I196" s="12"/>
      <c r="J196" s="12"/>
      <c r="K196" s="12"/>
    </row>
    <row r="197">
      <c r="A197" s="12"/>
      <c r="B197" s="12"/>
      <c r="C197" s="12"/>
      <c r="D197" s="12"/>
      <c r="E197" s="12"/>
      <c r="F197" s="12"/>
      <c r="G197" s="12"/>
      <c r="H197" s="12"/>
      <c r="I197" s="12"/>
      <c r="J197" s="12"/>
      <c r="K197" s="12"/>
    </row>
    <row r="198">
      <c r="A198" s="12"/>
      <c r="B198" s="12"/>
      <c r="C198" s="12"/>
      <c r="D198" s="12"/>
      <c r="E198" s="12"/>
      <c r="F198" s="12"/>
      <c r="G198" s="12"/>
      <c r="H198" s="12"/>
      <c r="I198" s="12"/>
      <c r="J198" s="12"/>
      <c r="K198" s="12"/>
    </row>
    <row r="199">
      <c r="A199" s="12"/>
      <c r="B199" s="12"/>
      <c r="C199" s="12"/>
      <c r="D199" s="12"/>
      <c r="E199" s="12"/>
      <c r="F199" s="12"/>
      <c r="G199" s="12"/>
      <c r="H199" s="12"/>
      <c r="I199" s="12"/>
      <c r="J199" s="12"/>
      <c r="K199" s="12"/>
    </row>
    <row r="200">
      <c r="A200" s="12"/>
      <c r="B200" s="12"/>
      <c r="C200" s="12"/>
      <c r="D200" s="12"/>
      <c r="E200" s="12"/>
      <c r="F200" s="12"/>
      <c r="G200" s="12"/>
      <c r="H200" s="12"/>
      <c r="I200" s="12"/>
      <c r="J200" s="12"/>
      <c r="K200" s="12"/>
    </row>
    <row r="201">
      <c r="A201" s="12"/>
      <c r="B201" s="12"/>
      <c r="C201" s="12"/>
      <c r="D201" s="12"/>
      <c r="E201" s="12"/>
      <c r="F201" s="12"/>
      <c r="G201" s="12"/>
      <c r="H201" s="12"/>
      <c r="I201" s="12"/>
      <c r="J201" s="12"/>
      <c r="K201" s="12"/>
    </row>
    <row r="202">
      <c r="A202" s="12"/>
      <c r="B202" s="12"/>
      <c r="C202" s="12"/>
      <c r="D202" s="12"/>
      <c r="E202" s="12"/>
      <c r="F202" s="12"/>
      <c r="G202" s="12"/>
      <c r="H202" s="12"/>
      <c r="I202" s="12"/>
      <c r="J202" s="12"/>
      <c r="K202" s="12"/>
    </row>
    <row r="203">
      <c r="A203" s="12"/>
      <c r="B203" s="12"/>
      <c r="C203" s="12"/>
      <c r="D203" s="12"/>
      <c r="E203" s="12"/>
      <c r="F203" s="12"/>
      <c r="G203" s="12"/>
      <c r="H203" s="12"/>
      <c r="I203" s="12"/>
      <c r="J203" s="12"/>
      <c r="K203" s="12"/>
    </row>
    <row r="204">
      <c r="A204" s="12"/>
      <c r="B204" s="12"/>
      <c r="C204" s="12"/>
      <c r="D204" s="12"/>
      <c r="E204" s="12"/>
      <c r="F204" s="12"/>
      <c r="G204" s="12"/>
      <c r="H204" s="12"/>
      <c r="I204" s="12"/>
      <c r="J204" s="12"/>
      <c r="K204" s="12"/>
    </row>
    <row r="205">
      <c r="A205" s="12"/>
      <c r="B205" s="12"/>
      <c r="C205" s="12"/>
      <c r="D205" s="12"/>
      <c r="E205" s="12"/>
      <c r="F205" s="12"/>
      <c r="G205" s="12"/>
      <c r="H205" s="12"/>
      <c r="I205" s="12"/>
      <c r="J205" s="12"/>
      <c r="K205" s="12"/>
    </row>
    <row r="206">
      <c r="A206" s="12"/>
      <c r="B206" s="12"/>
      <c r="C206" s="12"/>
      <c r="D206" s="12"/>
      <c r="E206" s="12"/>
      <c r="F206" s="12"/>
      <c r="G206" s="12"/>
      <c r="H206" s="12"/>
      <c r="I206" s="12"/>
      <c r="J206" s="12"/>
      <c r="K206" s="12"/>
    </row>
    <row r="207">
      <c r="A207" s="12"/>
      <c r="B207" s="12"/>
      <c r="C207" s="12"/>
      <c r="D207" s="12"/>
      <c r="E207" s="12"/>
      <c r="F207" s="12"/>
      <c r="G207" s="12"/>
      <c r="H207" s="12"/>
      <c r="I207" s="12"/>
      <c r="J207" s="12"/>
      <c r="K207" s="12"/>
    </row>
    <row r="208">
      <c r="A208" s="12"/>
      <c r="B208" s="12"/>
      <c r="C208" s="12"/>
      <c r="D208" s="12"/>
      <c r="E208" s="12"/>
      <c r="F208" s="12"/>
      <c r="G208" s="12"/>
      <c r="H208" s="12"/>
      <c r="I208" s="12"/>
      <c r="J208" s="12"/>
      <c r="K208" s="12"/>
    </row>
    <row r="209">
      <c r="A209" s="12"/>
      <c r="B209" s="12"/>
      <c r="C209" s="12"/>
      <c r="D209" s="12"/>
      <c r="E209" s="12"/>
      <c r="F209" s="12"/>
      <c r="G209" s="12"/>
      <c r="H209" s="12"/>
      <c r="I209" s="12"/>
      <c r="J209" s="12"/>
      <c r="K209" s="12"/>
    </row>
    <row r="210">
      <c r="A210" s="12"/>
      <c r="B210" s="12"/>
      <c r="C210" s="12"/>
      <c r="D210" s="12"/>
      <c r="E210" s="12"/>
      <c r="F210" s="12"/>
      <c r="G210" s="12"/>
      <c r="H210" s="12"/>
      <c r="I210" s="12"/>
      <c r="J210" s="12"/>
      <c r="K210" s="12"/>
    </row>
    <row r="211">
      <c r="A211" s="12"/>
      <c r="B211" s="12"/>
      <c r="C211" s="12"/>
      <c r="D211" s="12"/>
      <c r="E211" s="12"/>
      <c r="F211" s="12"/>
      <c r="G211" s="12"/>
      <c r="H211" s="12"/>
      <c r="I211" s="12"/>
      <c r="J211" s="12"/>
      <c r="K211" s="12"/>
    </row>
    <row r="212">
      <c r="A212" s="12"/>
      <c r="B212" s="12"/>
      <c r="C212" s="12"/>
      <c r="D212" s="12"/>
      <c r="E212" s="12"/>
      <c r="F212" s="12"/>
      <c r="G212" s="12"/>
      <c r="H212" s="12"/>
      <c r="I212" s="12"/>
      <c r="J212" s="12"/>
      <c r="K212" s="12"/>
    </row>
    <row r="213">
      <c r="A213" s="12"/>
      <c r="B213" s="12"/>
      <c r="C213" s="12"/>
      <c r="D213" s="12"/>
      <c r="E213" s="12"/>
      <c r="F213" s="12"/>
      <c r="G213" s="12"/>
      <c r="H213" s="12"/>
      <c r="I213" s="12"/>
      <c r="J213" s="12"/>
      <c r="K213" s="12"/>
    </row>
    <row r="214">
      <c r="A214" s="12"/>
      <c r="B214" s="12"/>
      <c r="C214" s="12"/>
      <c r="D214" s="12"/>
      <c r="E214" s="12"/>
      <c r="F214" s="12"/>
      <c r="G214" s="12"/>
      <c r="H214" s="12"/>
      <c r="I214" s="12"/>
      <c r="J214" s="12"/>
      <c r="K214" s="12"/>
    </row>
    <row r="215">
      <c r="A215" s="12"/>
      <c r="B215" s="12"/>
      <c r="C215" s="12"/>
      <c r="D215" s="12"/>
      <c r="E215" s="12"/>
      <c r="F215" s="12"/>
      <c r="G215" s="12"/>
      <c r="H215" s="12"/>
      <c r="I215" s="12"/>
      <c r="J215" s="12"/>
      <c r="K215" s="12"/>
    </row>
    <row r="216">
      <c r="A216" s="12"/>
      <c r="B216" s="12"/>
      <c r="C216" s="12"/>
      <c r="D216" s="12"/>
      <c r="E216" s="12"/>
      <c r="F216" s="12"/>
      <c r="G216" s="12"/>
      <c r="H216" s="12"/>
      <c r="I216" s="12"/>
      <c r="J216" s="12"/>
      <c r="K216" s="12"/>
    </row>
    <row r="217">
      <c r="A217" s="12"/>
      <c r="B217" s="12"/>
      <c r="C217" s="12"/>
      <c r="D217" s="12"/>
      <c r="E217" s="12"/>
      <c r="F217" s="12"/>
      <c r="G217" s="12"/>
      <c r="H217" s="12"/>
      <c r="I217" s="12"/>
      <c r="J217" s="12"/>
      <c r="K217" s="12"/>
    </row>
    <row r="218">
      <c r="A218" s="12"/>
      <c r="B218" s="12"/>
      <c r="C218" s="12"/>
      <c r="D218" s="12"/>
      <c r="E218" s="12"/>
      <c r="F218" s="12"/>
      <c r="G218" s="12"/>
      <c r="H218" s="12"/>
      <c r="I218" s="12"/>
      <c r="J218" s="12"/>
      <c r="K218" s="12"/>
    </row>
    <row r="219">
      <c r="A219" s="12"/>
      <c r="B219" s="12"/>
      <c r="C219" s="12"/>
      <c r="D219" s="12"/>
      <c r="E219" s="12"/>
      <c r="F219" s="12"/>
      <c r="G219" s="12"/>
      <c r="H219" s="12"/>
      <c r="I219" s="12"/>
      <c r="J219" s="12"/>
      <c r="K219" s="12"/>
    </row>
    <row r="220">
      <c r="A220" s="12"/>
      <c r="B220" s="12"/>
      <c r="C220" s="12"/>
      <c r="D220" s="12"/>
      <c r="E220" s="12"/>
      <c r="F220" s="12"/>
      <c r="G220" s="12"/>
      <c r="H220" s="12"/>
      <c r="I220" s="12"/>
      <c r="J220" s="12"/>
      <c r="K220" s="12"/>
    </row>
    <row r="221">
      <c r="A221" s="12"/>
      <c r="B221" s="12"/>
      <c r="C221" s="12"/>
      <c r="D221" s="12"/>
      <c r="E221" s="12"/>
      <c r="F221" s="12"/>
      <c r="G221" s="12"/>
      <c r="H221" s="12"/>
      <c r="I221" s="12"/>
      <c r="J221" s="12"/>
      <c r="K221" s="12"/>
    </row>
    <row r="222">
      <c r="A222" s="12"/>
      <c r="B222" s="12"/>
      <c r="C222" s="12"/>
      <c r="D222" s="12"/>
      <c r="E222" s="12"/>
      <c r="F222" s="12"/>
      <c r="G222" s="12"/>
      <c r="H222" s="12"/>
      <c r="I222" s="12"/>
      <c r="J222" s="12"/>
      <c r="K222" s="12"/>
    </row>
    <row r="223">
      <c r="A223" s="12"/>
      <c r="B223" s="12"/>
      <c r="C223" s="12"/>
      <c r="D223" s="12"/>
      <c r="E223" s="12"/>
      <c r="F223" s="12"/>
      <c r="G223" s="12"/>
      <c r="H223" s="12"/>
      <c r="I223" s="12"/>
      <c r="J223" s="12"/>
      <c r="K223" s="12"/>
    </row>
    <row r="224">
      <c r="A224" s="12"/>
      <c r="B224" s="12"/>
      <c r="C224" s="12"/>
      <c r="D224" s="12"/>
      <c r="E224" s="12"/>
      <c r="F224" s="12"/>
      <c r="G224" s="12"/>
      <c r="H224" s="12"/>
      <c r="I224" s="12"/>
      <c r="J224" s="12"/>
      <c r="K224" s="12"/>
    </row>
    <row r="225">
      <c r="A225" s="12"/>
      <c r="B225" s="12"/>
      <c r="C225" s="12"/>
      <c r="D225" s="12"/>
      <c r="E225" s="12"/>
      <c r="F225" s="12"/>
      <c r="G225" s="12"/>
      <c r="H225" s="12"/>
      <c r="I225" s="12"/>
      <c r="J225" s="12"/>
      <c r="K225" s="12"/>
    </row>
    <row r="226">
      <c r="A226" s="12"/>
      <c r="B226" s="12"/>
      <c r="C226" s="12"/>
      <c r="D226" s="12"/>
      <c r="E226" s="12"/>
      <c r="F226" s="12"/>
      <c r="G226" s="12"/>
      <c r="H226" s="12"/>
      <c r="I226" s="12"/>
      <c r="J226" s="12"/>
      <c r="K226" s="12"/>
    </row>
    <row r="227">
      <c r="A227" s="12"/>
      <c r="B227" s="12"/>
      <c r="C227" s="12"/>
      <c r="D227" s="12"/>
      <c r="E227" s="12"/>
      <c r="F227" s="12"/>
      <c r="G227" s="12"/>
      <c r="H227" s="12"/>
      <c r="I227" s="12"/>
      <c r="J227" s="12"/>
      <c r="K227" s="12"/>
    </row>
    <row r="228">
      <c r="A228" s="12"/>
      <c r="B228" s="12"/>
      <c r="C228" s="12"/>
      <c r="D228" s="12"/>
      <c r="E228" s="12"/>
      <c r="F228" s="12"/>
      <c r="G228" s="12"/>
      <c r="H228" s="12"/>
      <c r="I228" s="12"/>
      <c r="J228" s="12"/>
      <c r="K228" s="12"/>
    </row>
    <row r="229">
      <c r="A229" s="12"/>
      <c r="B229" s="12"/>
      <c r="C229" s="12"/>
      <c r="D229" s="12"/>
      <c r="E229" s="12"/>
      <c r="F229" s="12"/>
      <c r="G229" s="12"/>
      <c r="H229" s="12"/>
      <c r="I229" s="12"/>
      <c r="J229" s="12"/>
      <c r="K229" s="12"/>
    </row>
    <row r="230">
      <c r="A230" s="12"/>
      <c r="B230" s="12"/>
      <c r="C230" s="12"/>
      <c r="D230" s="12"/>
      <c r="E230" s="12"/>
      <c r="F230" s="12"/>
      <c r="G230" s="12"/>
      <c r="H230" s="12"/>
      <c r="I230" s="12"/>
      <c r="J230" s="12"/>
      <c r="K230" s="12"/>
    </row>
    <row r="231">
      <c r="A231" s="12"/>
      <c r="B231" s="12"/>
      <c r="C231" s="12"/>
      <c r="D231" s="12"/>
      <c r="E231" s="12"/>
      <c r="F231" s="12"/>
      <c r="G231" s="12"/>
      <c r="H231" s="12"/>
      <c r="I231" s="12"/>
      <c r="J231" s="12"/>
      <c r="K231" s="12"/>
    </row>
    <row r="232">
      <c r="A232" s="12"/>
      <c r="B232" s="12"/>
      <c r="C232" s="12"/>
      <c r="D232" s="12"/>
      <c r="E232" s="12"/>
      <c r="F232" s="12"/>
      <c r="G232" s="12"/>
      <c r="H232" s="12"/>
      <c r="I232" s="12"/>
      <c r="J232" s="12"/>
      <c r="K232" s="12"/>
    </row>
    <row r="233">
      <c r="A233" s="12"/>
      <c r="B233" s="12"/>
      <c r="C233" s="12"/>
      <c r="D233" s="12"/>
      <c r="E233" s="12"/>
      <c r="F233" s="12"/>
      <c r="G233" s="12"/>
      <c r="H233" s="12"/>
      <c r="I233" s="12"/>
      <c r="J233" s="12"/>
      <c r="K233" s="12"/>
    </row>
    <row r="234">
      <c r="A234" s="12"/>
      <c r="B234" s="12"/>
      <c r="C234" s="12"/>
      <c r="D234" s="12"/>
      <c r="E234" s="12"/>
      <c r="F234" s="12"/>
      <c r="G234" s="12"/>
      <c r="H234" s="12"/>
      <c r="I234" s="12"/>
      <c r="J234" s="12"/>
      <c r="K234" s="12"/>
    </row>
    <row r="235">
      <c r="A235" s="12"/>
      <c r="B235" s="12"/>
      <c r="C235" s="12"/>
      <c r="D235" s="12"/>
      <c r="E235" s="12"/>
      <c r="F235" s="12"/>
      <c r="G235" s="12"/>
      <c r="H235" s="12"/>
      <c r="I235" s="12"/>
      <c r="J235" s="12"/>
      <c r="K235" s="12"/>
    </row>
    <row r="236">
      <c r="A236" s="12"/>
      <c r="B236" s="12"/>
      <c r="C236" s="12"/>
      <c r="D236" s="12"/>
      <c r="E236" s="12"/>
      <c r="F236" s="12"/>
      <c r="G236" s="12"/>
      <c r="H236" s="12"/>
      <c r="I236" s="12"/>
      <c r="J236" s="12"/>
      <c r="K236" s="12"/>
    </row>
    <row r="237">
      <c r="A237" s="12"/>
      <c r="B237" s="12"/>
      <c r="C237" s="12"/>
      <c r="D237" s="12"/>
      <c r="E237" s="12"/>
      <c r="F237" s="12"/>
      <c r="G237" s="12"/>
      <c r="H237" s="12"/>
      <c r="I237" s="12"/>
      <c r="J237" s="12"/>
      <c r="K237" s="12"/>
    </row>
    <row r="238">
      <c r="A238" s="12"/>
      <c r="B238" s="12"/>
      <c r="C238" s="12"/>
      <c r="D238" s="12"/>
      <c r="E238" s="12"/>
      <c r="F238" s="12"/>
      <c r="G238" s="12"/>
      <c r="H238" s="12"/>
      <c r="I238" s="12"/>
      <c r="J238" s="12"/>
      <c r="K238" s="12"/>
    </row>
    <row r="239">
      <c r="A239" s="12"/>
      <c r="B239" s="12"/>
      <c r="C239" s="12"/>
      <c r="D239" s="12"/>
      <c r="E239" s="12"/>
      <c r="F239" s="12"/>
      <c r="G239" s="12"/>
      <c r="H239" s="12"/>
      <c r="I239" s="12"/>
      <c r="J239" s="12"/>
      <c r="K239" s="12"/>
    </row>
    <row r="240">
      <c r="A240" s="12"/>
      <c r="B240" s="12"/>
      <c r="C240" s="12"/>
      <c r="D240" s="12"/>
      <c r="E240" s="12"/>
      <c r="F240" s="12"/>
      <c r="G240" s="12"/>
      <c r="H240" s="12"/>
      <c r="I240" s="12"/>
      <c r="J240" s="12"/>
      <c r="K240" s="12"/>
    </row>
    <row r="241">
      <c r="A241" s="12"/>
      <c r="B241" s="12"/>
      <c r="C241" s="12"/>
      <c r="D241" s="12"/>
      <c r="E241" s="12"/>
      <c r="F241" s="12"/>
      <c r="G241" s="12"/>
      <c r="H241" s="12"/>
      <c r="I241" s="12"/>
      <c r="J241" s="12"/>
      <c r="K241" s="12"/>
    </row>
    <row r="242">
      <c r="A242" s="12"/>
      <c r="B242" s="12"/>
      <c r="C242" s="12"/>
      <c r="D242" s="12"/>
      <c r="E242" s="12"/>
      <c r="F242" s="12"/>
      <c r="G242" s="12"/>
      <c r="H242" s="12"/>
      <c r="I242" s="12"/>
      <c r="J242" s="12"/>
      <c r="K242" s="12"/>
    </row>
    <row r="243">
      <c r="A243" s="12"/>
      <c r="B243" s="12"/>
      <c r="C243" s="12"/>
      <c r="D243" s="12"/>
      <c r="E243" s="12"/>
      <c r="F243" s="12"/>
      <c r="G243" s="12"/>
      <c r="H243" s="12"/>
      <c r="I243" s="12"/>
      <c r="J243" s="12"/>
      <c r="K243" s="12"/>
    </row>
    <row r="244">
      <c r="A244" s="12"/>
      <c r="B244" s="12"/>
      <c r="C244" s="12"/>
      <c r="D244" s="12"/>
      <c r="E244" s="12"/>
      <c r="F244" s="12"/>
      <c r="G244" s="12"/>
      <c r="H244" s="12"/>
      <c r="I244" s="12"/>
      <c r="J244" s="12"/>
      <c r="K244" s="12"/>
    </row>
    <row r="245">
      <c r="A245" s="12"/>
      <c r="B245" s="12"/>
      <c r="C245" s="12"/>
      <c r="D245" s="12"/>
      <c r="E245" s="12"/>
      <c r="F245" s="12"/>
      <c r="G245" s="12"/>
      <c r="H245" s="12"/>
      <c r="I245" s="12"/>
      <c r="J245" s="12"/>
      <c r="K245" s="12"/>
    </row>
    <row r="246">
      <c r="A246" s="12"/>
      <c r="B246" s="12"/>
      <c r="C246" s="12"/>
      <c r="D246" s="12"/>
      <c r="E246" s="12"/>
      <c r="F246" s="12"/>
      <c r="G246" s="12"/>
      <c r="H246" s="12"/>
      <c r="I246" s="12"/>
      <c r="J246" s="12"/>
      <c r="K246" s="12"/>
    </row>
    <row r="247">
      <c r="A247" s="12"/>
      <c r="B247" s="12"/>
      <c r="C247" s="12"/>
      <c r="D247" s="12"/>
      <c r="E247" s="12"/>
      <c r="F247" s="12"/>
      <c r="G247" s="12"/>
      <c r="H247" s="12"/>
      <c r="I247" s="12"/>
      <c r="J247" s="12"/>
      <c r="K247" s="12"/>
    </row>
    <row r="248">
      <c r="A248" s="12"/>
      <c r="B248" s="12"/>
      <c r="C248" s="12"/>
      <c r="D248" s="12"/>
      <c r="E248" s="12"/>
      <c r="F248" s="12"/>
      <c r="G248" s="12"/>
      <c r="H248" s="12"/>
      <c r="I248" s="12"/>
      <c r="J248" s="12"/>
      <c r="K248" s="12"/>
    </row>
    <row r="249">
      <c r="A249" s="12"/>
      <c r="B249" s="12"/>
      <c r="C249" s="12"/>
      <c r="D249" s="12"/>
      <c r="E249" s="12"/>
      <c r="F249" s="12"/>
      <c r="G249" s="12"/>
      <c r="H249" s="12"/>
      <c r="I249" s="12"/>
      <c r="J249" s="12"/>
      <c r="K249" s="12"/>
    </row>
    <row r="250">
      <c r="A250" s="12"/>
      <c r="B250" s="12"/>
      <c r="C250" s="12"/>
      <c r="D250" s="12"/>
      <c r="E250" s="12"/>
      <c r="F250" s="12"/>
      <c r="G250" s="12"/>
      <c r="H250" s="12"/>
      <c r="I250" s="12"/>
      <c r="J250" s="12"/>
      <c r="K250" s="12"/>
    </row>
    <row r="251">
      <c r="A251" s="12"/>
      <c r="B251" s="12"/>
      <c r="C251" s="12"/>
      <c r="D251" s="12"/>
      <c r="E251" s="12"/>
      <c r="F251" s="12"/>
      <c r="G251" s="12"/>
      <c r="H251" s="12"/>
      <c r="I251" s="12"/>
      <c r="J251" s="12"/>
      <c r="K251" s="12"/>
    </row>
    <row r="252">
      <c r="A252" s="12"/>
      <c r="B252" s="12"/>
      <c r="C252" s="12"/>
      <c r="D252" s="12"/>
      <c r="E252" s="12"/>
      <c r="F252" s="12"/>
      <c r="G252" s="12"/>
      <c r="H252" s="12"/>
      <c r="I252" s="12"/>
      <c r="J252" s="12"/>
      <c r="K252" s="12"/>
    </row>
    <row r="253">
      <c r="A253" s="12"/>
      <c r="B253" s="12"/>
      <c r="C253" s="12"/>
      <c r="D253" s="12"/>
      <c r="E253" s="12"/>
      <c r="F253" s="12"/>
      <c r="G253" s="12"/>
      <c r="H253" s="12"/>
      <c r="I253" s="12"/>
      <c r="J253" s="12"/>
      <c r="K253" s="12"/>
    </row>
    <row r="254">
      <c r="A254" s="12"/>
      <c r="B254" s="12"/>
      <c r="C254" s="12"/>
      <c r="D254" s="12"/>
      <c r="E254" s="12"/>
      <c r="F254" s="12"/>
      <c r="G254" s="12"/>
      <c r="H254" s="12"/>
      <c r="I254" s="12"/>
      <c r="J254" s="12"/>
      <c r="K254" s="12"/>
    </row>
    <row r="255">
      <c r="A255" s="12"/>
      <c r="B255" s="12"/>
      <c r="C255" s="12"/>
      <c r="D255" s="12"/>
      <c r="E255" s="12"/>
      <c r="F255" s="12"/>
      <c r="G255" s="12"/>
      <c r="H255" s="12"/>
      <c r="I255" s="12"/>
      <c r="J255" s="12"/>
      <c r="K255" s="12"/>
    </row>
    <row r="256">
      <c r="A256" s="12"/>
      <c r="B256" s="12"/>
      <c r="C256" s="12"/>
      <c r="D256" s="12"/>
      <c r="E256" s="12"/>
      <c r="F256" s="12"/>
      <c r="G256" s="12"/>
      <c r="H256" s="12"/>
      <c r="I256" s="12"/>
      <c r="J256" s="12"/>
      <c r="K256" s="12"/>
    </row>
    <row r="257">
      <c r="A257" s="12"/>
      <c r="B257" s="12"/>
      <c r="C257" s="12"/>
      <c r="D257" s="12"/>
      <c r="E257" s="12"/>
      <c r="F257" s="12"/>
      <c r="G257" s="12"/>
      <c r="H257" s="12"/>
      <c r="I257" s="12"/>
      <c r="J257" s="12"/>
      <c r="K257" s="12"/>
    </row>
    <row r="258">
      <c r="A258" s="12"/>
      <c r="B258" s="12"/>
      <c r="C258" s="12"/>
      <c r="D258" s="12"/>
      <c r="E258" s="12"/>
      <c r="F258" s="12"/>
      <c r="G258" s="12"/>
      <c r="H258" s="12"/>
      <c r="I258" s="12"/>
      <c r="J258" s="12"/>
      <c r="K258" s="12"/>
    </row>
    <row r="259">
      <c r="A259" s="12"/>
      <c r="B259" s="12"/>
      <c r="C259" s="12"/>
      <c r="D259" s="12"/>
      <c r="E259" s="12"/>
      <c r="F259" s="12"/>
      <c r="G259" s="12"/>
      <c r="H259" s="12"/>
      <c r="I259" s="12"/>
      <c r="J259" s="12"/>
      <c r="K259" s="12"/>
    </row>
    <row r="260">
      <c r="A260" s="12"/>
      <c r="B260" s="12"/>
      <c r="C260" s="12"/>
      <c r="D260" s="12"/>
      <c r="E260" s="12"/>
      <c r="F260" s="12"/>
      <c r="G260" s="12"/>
      <c r="H260" s="12"/>
      <c r="I260" s="12"/>
      <c r="J260" s="12"/>
      <c r="K260" s="12"/>
    </row>
    <row r="261">
      <c r="A261" s="12"/>
      <c r="B261" s="12"/>
      <c r="C261" s="12"/>
      <c r="D261" s="12"/>
      <c r="E261" s="12"/>
      <c r="F261" s="12"/>
      <c r="G261" s="12"/>
      <c r="H261" s="12"/>
      <c r="I261" s="12"/>
      <c r="J261" s="12"/>
      <c r="K261" s="12"/>
    </row>
    <row r="262">
      <c r="A262" s="12"/>
      <c r="B262" s="12"/>
      <c r="C262" s="12"/>
      <c r="D262" s="12"/>
      <c r="E262" s="12"/>
      <c r="F262" s="12"/>
      <c r="G262" s="12"/>
      <c r="H262" s="12"/>
      <c r="I262" s="12"/>
      <c r="J262" s="12"/>
      <c r="K262" s="12"/>
    </row>
    <row r="263">
      <c r="A263" s="12"/>
      <c r="B263" s="12"/>
      <c r="C263" s="12"/>
      <c r="D263" s="12"/>
      <c r="E263" s="12"/>
      <c r="F263" s="12"/>
      <c r="G263" s="12"/>
      <c r="H263" s="12"/>
      <c r="I263" s="12"/>
      <c r="J263" s="12"/>
      <c r="K263" s="12"/>
    </row>
    <row r="264">
      <c r="A264" s="12"/>
      <c r="B264" s="12"/>
      <c r="C264" s="12"/>
      <c r="D264" s="12"/>
      <c r="E264" s="12"/>
      <c r="F264" s="12"/>
      <c r="G264" s="12"/>
      <c r="H264" s="12"/>
      <c r="I264" s="12"/>
      <c r="J264" s="12"/>
      <c r="K264" s="12"/>
    </row>
    <row r="265">
      <c r="A265" s="12"/>
      <c r="B265" s="12"/>
      <c r="C265" s="12"/>
      <c r="D265" s="12"/>
      <c r="E265" s="12"/>
      <c r="F265" s="12"/>
      <c r="G265" s="12"/>
      <c r="H265" s="12"/>
      <c r="I265" s="12"/>
      <c r="J265" s="12"/>
      <c r="K265" s="12"/>
    </row>
    <row r="266">
      <c r="A266" s="12"/>
      <c r="B266" s="12"/>
      <c r="C266" s="12"/>
      <c r="D266" s="12"/>
      <c r="E266" s="12"/>
      <c r="F266" s="12"/>
      <c r="G266" s="12"/>
      <c r="H266" s="12"/>
      <c r="I266" s="12"/>
      <c r="J266" s="12"/>
      <c r="K266" s="12"/>
    </row>
    <row r="267">
      <c r="A267" s="12"/>
      <c r="B267" s="12"/>
      <c r="C267" s="12"/>
      <c r="D267" s="12"/>
      <c r="E267" s="12"/>
      <c r="F267" s="12"/>
      <c r="G267" s="12"/>
      <c r="H267" s="12"/>
      <c r="I267" s="12"/>
      <c r="J267" s="12"/>
      <c r="K267" s="12"/>
    </row>
    <row r="268">
      <c r="A268" s="12"/>
      <c r="B268" s="12"/>
      <c r="C268" s="12"/>
      <c r="D268" s="12"/>
      <c r="E268" s="12"/>
      <c r="F268" s="12"/>
      <c r="G268" s="12"/>
      <c r="H268" s="12"/>
      <c r="I268" s="12"/>
      <c r="J268" s="12"/>
      <c r="K268" s="12"/>
    </row>
    <row r="269">
      <c r="A269" s="12"/>
      <c r="B269" s="12"/>
      <c r="C269" s="12"/>
      <c r="D269" s="12"/>
      <c r="E269" s="12"/>
      <c r="F269" s="12"/>
      <c r="G269" s="12"/>
      <c r="H269" s="12"/>
      <c r="I269" s="12"/>
      <c r="J269" s="12"/>
      <c r="K269" s="12"/>
    </row>
    <row r="270">
      <c r="A270" s="12"/>
      <c r="B270" s="12"/>
      <c r="C270" s="12"/>
      <c r="D270" s="12"/>
      <c r="E270" s="12"/>
      <c r="F270" s="12"/>
      <c r="G270" s="12"/>
      <c r="H270" s="12"/>
      <c r="I270" s="12"/>
      <c r="J270" s="12"/>
      <c r="K270" s="12"/>
    </row>
    <row r="271">
      <c r="A271" s="12"/>
      <c r="B271" s="12"/>
      <c r="C271" s="12"/>
      <c r="D271" s="12"/>
      <c r="E271" s="12"/>
      <c r="F271" s="12"/>
      <c r="G271" s="12"/>
      <c r="H271" s="12"/>
      <c r="I271" s="12"/>
      <c r="J271" s="12"/>
      <c r="K271" s="12"/>
    </row>
    <row r="272">
      <c r="A272" s="12"/>
      <c r="B272" s="12"/>
      <c r="C272" s="12"/>
      <c r="D272" s="12"/>
      <c r="E272" s="12"/>
      <c r="F272" s="12"/>
      <c r="G272" s="12"/>
      <c r="H272" s="12"/>
      <c r="I272" s="12"/>
      <c r="J272" s="12"/>
      <c r="K272" s="12"/>
    </row>
    <row r="273">
      <c r="A273" s="12"/>
      <c r="B273" s="12"/>
      <c r="C273" s="12"/>
      <c r="D273" s="12"/>
      <c r="E273" s="12"/>
      <c r="F273" s="12"/>
      <c r="G273" s="12"/>
      <c r="H273" s="12"/>
      <c r="I273" s="12"/>
      <c r="J273" s="12"/>
      <c r="K273" s="12"/>
    </row>
    <row r="274">
      <c r="A274" s="12"/>
      <c r="B274" s="12"/>
      <c r="C274" s="12"/>
      <c r="D274" s="12"/>
      <c r="E274" s="12"/>
      <c r="F274" s="12"/>
      <c r="G274" s="12"/>
      <c r="H274" s="12"/>
      <c r="I274" s="12"/>
      <c r="J274" s="12"/>
      <c r="K274" s="12"/>
    </row>
    <row r="275">
      <c r="A275" s="12"/>
      <c r="B275" s="12"/>
      <c r="C275" s="12"/>
      <c r="D275" s="12"/>
      <c r="E275" s="12"/>
      <c r="F275" s="12"/>
      <c r="G275" s="12"/>
      <c r="H275" s="12"/>
      <c r="I275" s="12"/>
      <c r="J275" s="12"/>
      <c r="K275" s="12"/>
    </row>
    <row r="276">
      <c r="A276" s="12"/>
      <c r="B276" s="12"/>
      <c r="C276" s="12"/>
      <c r="D276" s="12"/>
      <c r="E276" s="12"/>
      <c r="F276" s="12"/>
      <c r="G276" s="12"/>
      <c r="H276" s="12"/>
      <c r="I276" s="12"/>
      <c r="J276" s="12"/>
      <c r="K276" s="12"/>
    </row>
    <row r="277">
      <c r="A277" s="12"/>
      <c r="B277" s="12"/>
      <c r="C277" s="12"/>
      <c r="D277" s="12"/>
      <c r="E277" s="12"/>
      <c r="F277" s="12"/>
      <c r="G277" s="12"/>
      <c r="H277" s="12"/>
      <c r="I277" s="12"/>
      <c r="J277" s="12"/>
      <c r="K277" s="12"/>
    </row>
    <row r="278">
      <c r="A278" s="12"/>
      <c r="B278" s="12"/>
      <c r="C278" s="12"/>
      <c r="D278" s="12"/>
      <c r="E278" s="12"/>
      <c r="F278" s="12"/>
      <c r="G278" s="12"/>
      <c r="H278" s="12"/>
      <c r="I278" s="12"/>
      <c r="J278" s="12"/>
      <c r="K278" s="12"/>
    </row>
    <row r="279">
      <c r="A279" s="12"/>
      <c r="B279" s="12"/>
      <c r="C279" s="12"/>
      <c r="D279" s="12"/>
      <c r="E279" s="12"/>
      <c r="F279" s="12"/>
      <c r="G279" s="12"/>
      <c r="H279" s="12"/>
      <c r="I279" s="12"/>
      <c r="J279" s="12"/>
      <c r="K279" s="12"/>
    </row>
    <row r="280">
      <c r="A280" s="12"/>
      <c r="B280" s="12"/>
      <c r="C280" s="12"/>
      <c r="D280" s="12"/>
      <c r="E280" s="12"/>
      <c r="F280" s="12"/>
      <c r="G280" s="12"/>
      <c r="H280" s="12"/>
      <c r="I280" s="12"/>
      <c r="J280" s="12"/>
      <c r="K280" s="12"/>
    </row>
    <row r="281">
      <c r="A281" s="12"/>
      <c r="B281" s="12"/>
      <c r="C281" s="12"/>
      <c r="D281" s="12"/>
      <c r="E281" s="12"/>
      <c r="F281" s="12"/>
      <c r="G281" s="12"/>
      <c r="H281" s="12"/>
      <c r="I281" s="12"/>
      <c r="J281" s="12"/>
      <c r="K281" s="12"/>
    </row>
    <row r="282">
      <c r="A282" s="12"/>
      <c r="B282" s="12"/>
      <c r="C282" s="12"/>
      <c r="D282" s="12"/>
      <c r="E282" s="12"/>
      <c r="F282" s="12"/>
      <c r="G282" s="12"/>
      <c r="H282" s="12"/>
      <c r="I282" s="12"/>
      <c r="J282" s="12"/>
      <c r="K282" s="12"/>
    </row>
    <row r="283">
      <c r="A283" s="12"/>
      <c r="B283" s="12"/>
      <c r="C283" s="12"/>
      <c r="D283" s="12"/>
      <c r="E283" s="12"/>
      <c r="F283" s="12"/>
      <c r="G283" s="12"/>
      <c r="H283" s="12"/>
      <c r="I283" s="12"/>
      <c r="J283" s="12"/>
      <c r="K283" s="12"/>
    </row>
    <row r="284">
      <c r="A284" s="12"/>
      <c r="B284" s="12"/>
      <c r="C284" s="12"/>
      <c r="D284" s="12"/>
      <c r="E284" s="12"/>
      <c r="F284" s="12"/>
      <c r="G284" s="12"/>
      <c r="H284" s="12"/>
      <c r="I284" s="12"/>
      <c r="J284" s="12"/>
      <c r="K284" s="12"/>
    </row>
    <row r="285">
      <c r="A285" s="12"/>
      <c r="B285" s="12"/>
      <c r="C285" s="12"/>
      <c r="D285" s="12"/>
      <c r="E285" s="12"/>
      <c r="F285" s="12"/>
      <c r="G285" s="12"/>
      <c r="H285" s="12"/>
      <c r="I285" s="12"/>
      <c r="J285" s="12"/>
      <c r="K285" s="12"/>
    </row>
    <row r="286">
      <c r="A286" s="12"/>
      <c r="B286" s="12"/>
      <c r="C286" s="12"/>
      <c r="D286" s="12"/>
      <c r="E286" s="12"/>
      <c r="F286" s="12"/>
      <c r="G286" s="12"/>
      <c r="H286" s="12"/>
      <c r="I286" s="12"/>
      <c r="J286" s="12"/>
      <c r="K286" s="12"/>
    </row>
    <row r="287">
      <c r="A287" s="12"/>
      <c r="B287" s="12"/>
      <c r="C287" s="12"/>
      <c r="D287" s="12"/>
      <c r="E287" s="12"/>
      <c r="F287" s="12"/>
      <c r="G287" s="12"/>
      <c r="H287" s="12"/>
      <c r="I287" s="12"/>
      <c r="J287" s="12"/>
      <c r="K287" s="12"/>
    </row>
    <row r="288">
      <c r="A288" s="12"/>
      <c r="B288" s="12"/>
      <c r="C288" s="12"/>
      <c r="D288" s="12"/>
      <c r="E288" s="12"/>
      <c r="F288" s="12"/>
      <c r="G288" s="12"/>
      <c r="H288" s="12"/>
      <c r="I288" s="12"/>
      <c r="J288" s="12"/>
      <c r="K288" s="12"/>
    </row>
    <row r="289">
      <c r="A289" s="12"/>
      <c r="B289" s="12"/>
      <c r="C289" s="12"/>
      <c r="D289" s="12"/>
      <c r="E289" s="12"/>
      <c r="F289" s="12"/>
      <c r="G289" s="12"/>
      <c r="H289" s="12"/>
      <c r="I289" s="12"/>
      <c r="J289" s="12"/>
      <c r="K289" s="12"/>
    </row>
    <row r="290">
      <c r="A290" s="12"/>
      <c r="B290" s="12"/>
      <c r="C290" s="12"/>
      <c r="D290" s="12"/>
      <c r="E290" s="12"/>
      <c r="F290" s="12"/>
      <c r="G290" s="12"/>
      <c r="H290" s="12"/>
      <c r="I290" s="12"/>
      <c r="J290" s="12"/>
      <c r="K290" s="12"/>
    </row>
    <row r="291">
      <c r="A291" s="12"/>
      <c r="B291" s="12"/>
      <c r="C291" s="12"/>
      <c r="D291" s="12"/>
      <c r="E291" s="12"/>
      <c r="F291" s="12"/>
      <c r="G291" s="12"/>
      <c r="H291" s="12"/>
      <c r="I291" s="12"/>
      <c r="J291" s="12"/>
      <c r="K291" s="12"/>
    </row>
    <row r="292">
      <c r="A292" s="12"/>
      <c r="B292" s="12"/>
      <c r="C292" s="12"/>
      <c r="D292" s="12"/>
      <c r="E292" s="12"/>
      <c r="F292" s="12"/>
      <c r="G292" s="12"/>
      <c r="H292" s="12"/>
      <c r="I292" s="12"/>
      <c r="J292" s="12"/>
      <c r="K292" s="12"/>
    </row>
    <row r="293">
      <c r="A293" s="12"/>
      <c r="B293" s="12"/>
      <c r="C293" s="12"/>
      <c r="D293" s="12"/>
      <c r="E293" s="12"/>
      <c r="F293" s="12"/>
      <c r="G293" s="12"/>
      <c r="H293" s="12"/>
      <c r="I293" s="12"/>
      <c r="J293" s="12"/>
      <c r="K293" s="12"/>
    </row>
    <row r="294">
      <c r="A294" s="12"/>
      <c r="B294" s="12"/>
      <c r="C294" s="12"/>
      <c r="D294" s="12"/>
      <c r="E294" s="12"/>
      <c r="F294" s="12"/>
      <c r="G294" s="12"/>
      <c r="H294" s="12"/>
      <c r="I294" s="12"/>
      <c r="J294" s="12"/>
      <c r="K294" s="12"/>
    </row>
    <row r="295">
      <c r="A295" s="12"/>
      <c r="B295" s="12"/>
      <c r="C295" s="12"/>
      <c r="D295" s="12"/>
      <c r="E295" s="12"/>
      <c r="F295" s="12"/>
      <c r="G295" s="12"/>
      <c r="H295" s="12"/>
      <c r="I295" s="12"/>
      <c r="J295" s="12"/>
      <c r="K295" s="12"/>
    </row>
    <row r="296">
      <c r="A296" s="12"/>
      <c r="B296" s="12"/>
      <c r="C296" s="12"/>
      <c r="D296" s="12"/>
      <c r="E296" s="12"/>
      <c r="F296" s="12"/>
      <c r="G296" s="12"/>
      <c r="H296" s="12"/>
      <c r="I296" s="12"/>
      <c r="J296" s="12"/>
      <c r="K296" s="12"/>
    </row>
    <row r="297">
      <c r="A297" s="12"/>
      <c r="B297" s="12"/>
      <c r="C297" s="12"/>
      <c r="D297" s="12"/>
      <c r="E297" s="12"/>
      <c r="F297" s="12"/>
      <c r="G297" s="12"/>
      <c r="H297" s="12"/>
      <c r="I297" s="12"/>
      <c r="J297" s="12"/>
      <c r="K297" s="12"/>
    </row>
    <row r="298">
      <c r="A298" s="12"/>
      <c r="B298" s="12"/>
      <c r="C298" s="12"/>
      <c r="D298" s="12"/>
      <c r="E298" s="12"/>
      <c r="F298" s="12"/>
      <c r="G298" s="12"/>
      <c r="H298" s="12"/>
      <c r="I298" s="12"/>
      <c r="J298" s="12"/>
      <c r="K298" s="12"/>
    </row>
    <row r="299">
      <c r="A299" s="12"/>
      <c r="B299" s="12"/>
      <c r="C299" s="12"/>
      <c r="D299" s="12"/>
      <c r="E299" s="12"/>
      <c r="F299" s="12"/>
      <c r="G299" s="12"/>
      <c r="H299" s="12"/>
      <c r="I299" s="12"/>
      <c r="J299" s="12"/>
      <c r="K299" s="12"/>
    </row>
    <row r="300">
      <c r="A300" s="12"/>
      <c r="B300" s="12"/>
      <c r="C300" s="12"/>
      <c r="D300" s="12"/>
      <c r="E300" s="12"/>
      <c r="F300" s="12"/>
      <c r="G300" s="12"/>
      <c r="H300" s="12"/>
      <c r="I300" s="12"/>
      <c r="J300" s="12"/>
      <c r="K300" s="12"/>
    </row>
    <row r="301">
      <c r="A301" s="12"/>
      <c r="B301" s="12"/>
      <c r="C301" s="12"/>
      <c r="D301" s="12"/>
      <c r="E301" s="12"/>
      <c r="F301" s="12"/>
      <c r="G301" s="12"/>
      <c r="H301" s="12"/>
      <c r="I301" s="12"/>
      <c r="J301" s="12"/>
      <c r="K301" s="12"/>
    </row>
    <row r="302">
      <c r="A302" s="12"/>
      <c r="B302" s="12"/>
      <c r="C302" s="12"/>
      <c r="D302" s="12"/>
      <c r="E302" s="12"/>
      <c r="F302" s="12"/>
      <c r="G302" s="12"/>
      <c r="H302" s="12"/>
      <c r="I302" s="12"/>
      <c r="J302" s="12"/>
      <c r="K302" s="12"/>
    </row>
    <row r="303">
      <c r="A303" s="12"/>
      <c r="B303" s="12"/>
      <c r="C303" s="12"/>
      <c r="D303" s="12"/>
      <c r="E303" s="12"/>
      <c r="F303" s="12"/>
      <c r="G303" s="12"/>
      <c r="H303" s="12"/>
      <c r="I303" s="12"/>
      <c r="J303" s="12"/>
      <c r="K303" s="12"/>
    </row>
    <row r="304">
      <c r="A304" s="12"/>
      <c r="B304" s="12"/>
      <c r="C304" s="12"/>
      <c r="D304" s="12"/>
      <c r="E304" s="12"/>
      <c r="F304" s="12"/>
      <c r="G304" s="12"/>
      <c r="H304" s="12"/>
      <c r="I304" s="12"/>
      <c r="J304" s="12"/>
      <c r="K304" s="12"/>
    </row>
    <row r="305">
      <c r="A305" s="12"/>
      <c r="B305" s="12"/>
      <c r="C305" s="12"/>
      <c r="D305" s="12"/>
      <c r="E305" s="12"/>
      <c r="F305" s="12"/>
      <c r="G305" s="12"/>
      <c r="H305" s="12"/>
      <c r="I305" s="12"/>
      <c r="J305" s="12"/>
      <c r="K305" s="12"/>
    </row>
    <row r="306">
      <c r="A306" s="12"/>
      <c r="B306" s="12"/>
      <c r="C306" s="12"/>
      <c r="D306" s="12"/>
      <c r="E306" s="12"/>
      <c r="F306" s="12"/>
      <c r="G306" s="12"/>
      <c r="H306" s="12"/>
      <c r="I306" s="12"/>
      <c r="J306" s="12"/>
      <c r="K306" s="12"/>
    </row>
    <row r="307">
      <c r="A307" s="12"/>
      <c r="B307" s="12"/>
      <c r="C307" s="12"/>
      <c r="D307" s="12"/>
      <c r="E307" s="12"/>
      <c r="F307" s="12"/>
      <c r="G307" s="12"/>
      <c r="H307" s="12"/>
      <c r="I307" s="12"/>
      <c r="J307" s="12"/>
      <c r="K307" s="12"/>
    </row>
    <row r="308">
      <c r="A308" s="12"/>
      <c r="B308" s="12"/>
      <c r="C308" s="12"/>
      <c r="D308" s="12"/>
      <c r="E308" s="12"/>
      <c r="F308" s="12"/>
      <c r="G308" s="12"/>
      <c r="H308" s="12"/>
      <c r="I308" s="12"/>
      <c r="J308" s="12"/>
      <c r="K308" s="12"/>
    </row>
    <row r="309">
      <c r="A309" s="12"/>
      <c r="B309" s="12"/>
      <c r="C309" s="12"/>
      <c r="D309" s="12"/>
      <c r="E309" s="12"/>
      <c r="F309" s="12"/>
      <c r="G309" s="12"/>
      <c r="H309" s="12"/>
      <c r="I309" s="12"/>
      <c r="J309" s="12"/>
      <c r="K309" s="12"/>
    </row>
    <row r="310">
      <c r="A310" s="12"/>
      <c r="B310" s="12"/>
      <c r="C310" s="12"/>
      <c r="D310" s="12"/>
      <c r="E310" s="12"/>
      <c r="F310" s="12"/>
      <c r="G310" s="12"/>
      <c r="H310" s="12"/>
      <c r="I310" s="12"/>
      <c r="J310" s="12"/>
      <c r="K310" s="12"/>
    </row>
    <row r="311">
      <c r="A311" s="12"/>
      <c r="B311" s="12"/>
      <c r="C311" s="12"/>
      <c r="D311" s="12"/>
      <c r="E311" s="12"/>
      <c r="F311" s="12"/>
      <c r="G311" s="12"/>
      <c r="H311" s="12"/>
      <c r="I311" s="12"/>
      <c r="J311" s="12"/>
      <c r="K311" s="12"/>
    </row>
    <row r="312">
      <c r="A312" s="12"/>
      <c r="B312" s="12"/>
      <c r="C312" s="12"/>
      <c r="D312" s="12"/>
      <c r="E312" s="12"/>
      <c r="F312" s="12"/>
      <c r="G312" s="12"/>
      <c r="H312" s="12"/>
      <c r="I312" s="12"/>
      <c r="J312" s="12"/>
      <c r="K312" s="12"/>
    </row>
    <row r="313">
      <c r="A313" s="12"/>
      <c r="B313" s="12"/>
      <c r="C313" s="12"/>
      <c r="D313" s="12"/>
      <c r="E313" s="12"/>
      <c r="F313" s="12"/>
      <c r="G313" s="12"/>
      <c r="H313" s="12"/>
      <c r="I313" s="12"/>
      <c r="J313" s="12"/>
      <c r="K313" s="12"/>
    </row>
    <row r="314">
      <c r="A314" s="12"/>
      <c r="B314" s="12"/>
      <c r="C314" s="12"/>
      <c r="D314" s="12"/>
      <c r="E314" s="12"/>
      <c r="F314" s="12"/>
      <c r="G314" s="12"/>
      <c r="H314" s="12"/>
      <c r="I314" s="12"/>
      <c r="J314" s="12"/>
      <c r="K314" s="12"/>
    </row>
    <row r="315">
      <c r="A315" s="12"/>
      <c r="B315" s="12"/>
      <c r="C315" s="12"/>
      <c r="D315" s="12"/>
      <c r="E315" s="12"/>
      <c r="F315" s="12"/>
      <c r="G315" s="12"/>
      <c r="H315" s="12"/>
      <c r="I315" s="12"/>
      <c r="J315" s="12"/>
      <c r="K315" s="12"/>
    </row>
    <row r="316">
      <c r="A316" s="12"/>
      <c r="B316" s="12"/>
      <c r="C316" s="12"/>
      <c r="D316" s="12"/>
      <c r="E316" s="12"/>
      <c r="F316" s="12"/>
      <c r="G316" s="12"/>
      <c r="H316" s="12"/>
      <c r="I316" s="12"/>
      <c r="J316" s="12"/>
      <c r="K316" s="12"/>
    </row>
    <row r="317">
      <c r="A317" s="12"/>
      <c r="B317" s="12"/>
      <c r="C317" s="12"/>
      <c r="D317" s="12"/>
      <c r="E317" s="12"/>
      <c r="F317" s="12"/>
      <c r="G317" s="12"/>
      <c r="H317" s="12"/>
      <c r="I317" s="12"/>
      <c r="J317" s="12"/>
      <c r="K317" s="12"/>
    </row>
    <row r="318">
      <c r="A318" s="12"/>
      <c r="B318" s="12"/>
      <c r="C318" s="12"/>
      <c r="D318" s="12"/>
      <c r="E318" s="12"/>
      <c r="F318" s="12"/>
      <c r="G318" s="12"/>
      <c r="H318" s="12"/>
      <c r="I318" s="12"/>
      <c r="J318" s="12"/>
      <c r="K318" s="12"/>
    </row>
    <row r="319">
      <c r="A319" s="12"/>
      <c r="B319" s="12"/>
      <c r="C319" s="12"/>
      <c r="D319" s="12"/>
      <c r="E319" s="12"/>
      <c r="F319" s="12"/>
      <c r="G319" s="12"/>
      <c r="H319" s="12"/>
      <c r="I319" s="12"/>
      <c r="J319" s="12"/>
      <c r="K319" s="12"/>
    </row>
    <row r="320">
      <c r="A320" s="12"/>
      <c r="B320" s="12"/>
      <c r="C320" s="12"/>
      <c r="D320" s="12"/>
      <c r="E320" s="12"/>
      <c r="F320" s="12"/>
      <c r="G320" s="12"/>
      <c r="H320" s="12"/>
      <c r="I320" s="12"/>
      <c r="J320" s="12"/>
      <c r="K320" s="12"/>
    </row>
    <row r="321">
      <c r="A321" s="12"/>
      <c r="B321" s="12"/>
      <c r="C321" s="12"/>
      <c r="D321" s="12"/>
      <c r="E321" s="12"/>
      <c r="F321" s="12"/>
      <c r="G321" s="12"/>
      <c r="H321" s="12"/>
      <c r="I321" s="12"/>
      <c r="J321" s="12"/>
      <c r="K321" s="12"/>
    </row>
    <row r="322">
      <c r="A322" s="12"/>
      <c r="B322" s="12"/>
      <c r="C322" s="12"/>
      <c r="D322" s="12"/>
      <c r="E322" s="12"/>
      <c r="F322" s="12"/>
      <c r="G322" s="12"/>
      <c r="H322" s="12"/>
      <c r="I322" s="12"/>
      <c r="J322" s="12"/>
      <c r="K322" s="12"/>
    </row>
    <row r="323">
      <c r="A323" s="12"/>
      <c r="B323" s="12"/>
      <c r="C323" s="12"/>
      <c r="D323" s="12"/>
      <c r="E323" s="12"/>
      <c r="F323" s="12"/>
      <c r="G323" s="12"/>
      <c r="H323" s="12"/>
      <c r="I323" s="12"/>
      <c r="J323" s="12"/>
      <c r="K323" s="12"/>
    </row>
    <row r="324">
      <c r="A324" s="12"/>
      <c r="B324" s="12"/>
      <c r="C324" s="12"/>
      <c r="D324" s="12"/>
      <c r="E324" s="12"/>
      <c r="F324" s="12"/>
      <c r="G324" s="12"/>
      <c r="H324" s="12"/>
      <c r="I324" s="12"/>
      <c r="J324" s="12"/>
      <c r="K324" s="12"/>
    </row>
    <row r="325">
      <c r="A325" s="12"/>
      <c r="B325" s="12"/>
      <c r="C325" s="12"/>
      <c r="D325" s="12"/>
      <c r="E325" s="12"/>
      <c r="F325" s="12"/>
      <c r="G325" s="12"/>
      <c r="H325" s="12"/>
      <c r="I325" s="12"/>
      <c r="J325" s="12"/>
      <c r="K325" s="12"/>
    </row>
    <row r="326">
      <c r="A326" s="12"/>
      <c r="B326" s="12"/>
      <c r="C326" s="12"/>
      <c r="D326" s="12"/>
      <c r="E326" s="12"/>
      <c r="F326" s="12"/>
      <c r="G326" s="12"/>
      <c r="H326" s="12"/>
      <c r="I326" s="12"/>
      <c r="J326" s="12"/>
      <c r="K326" s="12"/>
    </row>
    <row r="327">
      <c r="A327" s="12"/>
      <c r="B327" s="12"/>
      <c r="C327" s="12"/>
      <c r="D327" s="12"/>
      <c r="E327" s="12"/>
      <c r="F327" s="12"/>
      <c r="G327" s="12"/>
      <c r="H327" s="12"/>
      <c r="I327" s="12"/>
      <c r="J327" s="12"/>
      <c r="K327" s="12"/>
    </row>
    <row r="328">
      <c r="A328" s="12"/>
      <c r="B328" s="12"/>
      <c r="C328" s="12"/>
      <c r="D328" s="12"/>
      <c r="E328" s="12"/>
      <c r="F328" s="12"/>
      <c r="G328" s="12"/>
      <c r="H328" s="12"/>
      <c r="I328" s="12"/>
      <c r="J328" s="12"/>
      <c r="K328" s="12"/>
    </row>
    <row r="329">
      <c r="A329" s="12"/>
      <c r="B329" s="12"/>
      <c r="C329" s="12"/>
      <c r="D329" s="12"/>
      <c r="E329" s="12"/>
      <c r="F329" s="12"/>
      <c r="G329" s="12"/>
      <c r="H329" s="12"/>
      <c r="I329" s="12"/>
      <c r="J329" s="12"/>
      <c r="K329" s="12"/>
    </row>
    <row r="330">
      <c r="A330" s="12"/>
      <c r="B330" s="12"/>
      <c r="C330" s="12"/>
      <c r="D330" s="12"/>
      <c r="E330" s="12"/>
      <c r="F330" s="12"/>
      <c r="G330" s="12"/>
      <c r="H330" s="12"/>
      <c r="I330" s="12"/>
      <c r="J330" s="12"/>
      <c r="K330" s="12"/>
    </row>
    <row r="331">
      <c r="A331" s="12"/>
      <c r="B331" s="12"/>
      <c r="C331" s="12"/>
      <c r="D331" s="12"/>
      <c r="E331" s="12"/>
      <c r="F331" s="12"/>
      <c r="G331" s="12"/>
      <c r="H331" s="12"/>
      <c r="I331" s="12"/>
      <c r="J331" s="12"/>
      <c r="K331" s="12"/>
    </row>
    <row r="332">
      <c r="A332" s="12"/>
      <c r="B332" s="12"/>
      <c r="C332" s="12"/>
      <c r="D332" s="12"/>
      <c r="E332" s="12"/>
      <c r="F332" s="12"/>
      <c r="G332" s="12"/>
      <c r="H332" s="12"/>
      <c r="I332" s="12"/>
      <c r="J332" s="12"/>
      <c r="K332" s="12"/>
    </row>
    <row r="333">
      <c r="A333" s="12"/>
      <c r="B333" s="12"/>
      <c r="C333" s="12"/>
      <c r="D333" s="12"/>
      <c r="E333" s="12"/>
      <c r="F333" s="12"/>
      <c r="G333" s="12"/>
      <c r="H333" s="12"/>
      <c r="I333" s="12"/>
      <c r="J333" s="12"/>
      <c r="K333" s="12"/>
    </row>
    <row r="334">
      <c r="A334" s="12"/>
      <c r="B334" s="12"/>
      <c r="C334" s="12"/>
      <c r="D334" s="12"/>
      <c r="E334" s="12"/>
      <c r="F334" s="12"/>
      <c r="G334" s="12"/>
      <c r="H334" s="12"/>
      <c r="I334" s="12"/>
      <c r="J334" s="12"/>
      <c r="K334" s="12"/>
    </row>
    <row r="335">
      <c r="A335" s="12"/>
      <c r="B335" s="12"/>
      <c r="C335" s="12"/>
      <c r="D335" s="12"/>
      <c r="E335" s="12"/>
      <c r="F335" s="12"/>
      <c r="G335" s="12"/>
      <c r="H335" s="12"/>
      <c r="I335" s="12"/>
      <c r="J335" s="12"/>
      <c r="K335" s="12"/>
    </row>
    <row r="336">
      <c r="A336" s="12"/>
      <c r="B336" s="12"/>
      <c r="C336" s="12"/>
      <c r="D336" s="12"/>
      <c r="E336" s="12"/>
      <c r="F336" s="12"/>
      <c r="G336" s="12"/>
      <c r="H336" s="12"/>
      <c r="I336" s="12"/>
      <c r="J336" s="12"/>
      <c r="K336" s="12"/>
    </row>
    <row r="337">
      <c r="A337" s="12"/>
      <c r="B337" s="12"/>
      <c r="C337" s="12"/>
      <c r="D337" s="12"/>
      <c r="E337" s="12"/>
      <c r="F337" s="12"/>
      <c r="G337" s="12"/>
      <c r="H337" s="12"/>
      <c r="I337" s="12"/>
      <c r="J337" s="12"/>
      <c r="K337" s="12"/>
    </row>
    <row r="338">
      <c r="A338" s="12"/>
      <c r="B338" s="12"/>
      <c r="C338" s="12"/>
      <c r="D338" s="12"/>
      <c r="E338" s="12"/>
      <c r="F338" s="12"/>
      <c r="G338" s="12"/>
      <c r="H338" s="12"/>
      <c r="I338" s="12"/>
      <c r="J338" s="12"/>
      <c r="K338" s="12"/>
    </row>
    <row r="339">
      <c r="A339" s="12"/>
      <c r="B339" s="12"/>
      <c r="C339" s="12"/>
      <c r="D339" s="12"/>
      <c r="E339" s="12"/>
      <c r="F339" s="12"/>
      <c r="G339" s="12"/>
      <c r="H339" s="12"/>
      <c r="I339" s="12"/>
      <c r="J339" s="12"/>
      <c r="K339" s="12"/>
    </row>
    <row r="340">
      <c r="A340" s="12"/>
      <c r="B340" s="12"/>
      <c r="C340" s="12"/>
      <c r="D340" s="12"/>
      <c r="E340" s="12"/>
      <c r="F340" s="12"/>
      <c r="G340" s="12"/>
      <c r="H340" s="12"/>
      <c r="I340" s="12"/>
      <c r="J340" s="12"/>
      <c r="K340" s="12"/>
    </row>
    <row r="341">
      <c r="A341" s="12"/>
      <c r="B341" s="12"/>
      <c r="C341" s="12"/>
      <c r="D341" s="12"/>
      <c r="E341" s="12"/>
      <c r="F341" s="12"/>
      <c r="G341" s="12"/>
      <c r="H341" s="12"/>
      <c r="I341" s="12"/>
      <c r="J341" s="12"/>
      <c r="K341" s="12"/>
    </row>
    <row r="342">
      <c r="A342" s="12"/>
      <c r="B342" s="12"/>
      <c r="C342" s="12"/>
      <c r="D342" s="12"/>
      <c r="E342" s="12"/>
      <c r="F342" s="12"/>
      <c r="G342" s="12"/>
      <c r="H342" s="12"/>
      <c r="I342" s="12"/>
      <c r="J342" s="12"/>
      <c r="K342" s="12"/>
    </row>
    <row r="343">
      <c r="A343" s="12"/>
      <c r="B343" s="12"/>
      <c r="C343" s="12"/>
      <c r="D343" s="12"/>
      <c r="E343" s="12"/>
      <c r="F343" s="12"/>
      <c r="G343" s="12"/>
      <c r="H343" s="12"/>
      <c r="I343" s="12"/>
      <c r="J343" s="12"/>
      <c r="K343" s="12"/>
    </row>
    <row r="344">
      <c r="A344" s="12"/>
      <c r="B344" s="12"/>
      <c r="C344" s="12"/>
      <c r="D344" s="12"/>
      <c r="E344" s="12"/>
      <c r="F344" s="12"/>
      <c r="G344" s="12"/>
      <c r="H344" s="12"/>
      <c r="I344" s="12"/>
      <c r="J344" s="12"/>
      <c r="K344" s="12"/>
    </row>
    <row r="345">
      <c r="A345" s="12"/>
      <c r="B345" s="12"/>
      <c r="C345" s="12"/>
      <c r="D345" s="12"/>
      <c r="E345" s="12"/>
      <c r="F345" s="12"/>
      <c r="G345" s="12"/>
      <c r="H345" s="12"/>
      <c r="I345" s="12"/>
      <c r="J345" s="12"/>
      <c r="K345" s="12"/>
    </row>
    <row r="346">
      <c r="A346" s="12"/>
      <c r="B346" s="12"/>
      <c r="C346" s="12"/>
      <c r="D346" s="12"/>
      <c r="E346" s="12"/>
      <c r="F346" s="12"/>
      <c r="G346" s="12"/>
      <c r="H346" s="12"/>
      <c r="I346" s="12"/>
      <c r="J346" s="12"/>
      <c r="K346" s="12"/>
    </row>
    <row r="347">
      <c r="A347" s="12"/>
      <c r="B347" s="12"/>
      <c r="C347" s="12"/>
      <c r="D347" s="12"/>
      <c r="E347" s="12"/>
      <c r="F347" s="12"/>
      <c r="G347" s="12"/>
      <c r="H347" s="12"/>
      <c r="I347" s="12"/>
      <c r="J347" s="12"/>
      <c r="K347" s="12"/>
    </row>
    <row r="348">
      <c r="A348" s="12"/>
      <c r="B348" s="12"/>
      <c r="C348" s="12"/>
      <c r="D348" s="12"/>
      <c r="E348" s="12"/>
      <c r="F348" s="12"/>
      <c r="G348" s="12"/>
      <c r="H348" s="12"/>
      <c r="I348" s="12"/>
      <c r="J348" s="12"/>
      <c r="K348" s="12"/>
    </row>
    <row r="349">
      <c r="A349" s="12"/>
      <c r="B349" s="12"/>
      <c r="C349" s="12"/>
      <c r="D349" s="12"/>
      <c r="E349" s="12"/>
      <c r="F349" s="12"/>
      <c r="G349" s="12"/>
      <c r="H349" s="12"/>
      <c r="I349" s="12"/>
      <c r="J349" s="12"/>
      <c r="K349" s="12"/>
    </row>
    <row r="350">
      <c r="A350" s="12"/>
      <c r="B350" s="12"/>
      <c r="C350" s="12"/>
      <c r="D350" s="12"/>
      <c r="E350" s="12"/>
      <c r="F350" s="12"/>
      <c r="G350" s="12"/>
      <c r="H350" s="12"/>
      <c r="I350" s="12"/>
      <c r="J350" s="12"/>
      <c r="K350" s="12"/>
    </row>
    <row r="351">
      <c r="A351" s="12"/>
      <c r="B351" s="12"/>
      <c r="C351" s="12"/>
      <c r="D351" s="12"/>
      <c r="E351" s="12"/>
      <c r="F351" s="12"/>
      <c r="G351" s="12"/>
      <c r="H351" s="12"/>
      <c r="I351" s="12"/>
      <c r="J351" s="12"/>
      <c r="K351" s="12"/>
    </row>
    <row r="352">
      <c r="A352" s="12"/>
      <c r="B352" s="12"/>
      <c r="C352" s="12"/>
      <c r="D352" s="12"/>
      <c r="E352" s="12"/>
      <c r="F352" s="12"/>
      <c r="G352" s="12"/>
      <c r="H352" s="12"/>
      <c r="I352" s="12"/>
      <c r="J352" s="12"/>
      <c r="K352" s="12"/>
    </row>
    <row r="353">
      <c r="A353" s="12"/>
      <c r="B353" s="12"/>
      <c r="C353" s="12"/>
      <c r="D353" s="12"/>
      <c r="E353" s="12"/>
      <c r="F353" s="12"/>
      <c r="G353" s="12"/>
      <c r="H353" s="12"/>
      <c r="I353" s="12"/>
      <c r="J353" s="12"/>
      <c r="K353" s="12"/>
    </row>
    <row r="354">
      <c r="A354" s="12"/>
      <c r="B354" s="12"/>
      <c r="C354" s="12"/>
      <c r="D354" s="12"/>
      <c r="E354" s="12"/>
      <c r="F354" s="12"/>
      <c r="G354" s="12"/>
      <c r="H354" s="12"/>
      <c r="I354" s="12"/>
      <c r="J354" s="12"/>
      <c r="K354" s="12"/>
    </row>
    <row r="355">
      <c r="A355" s="12"/>
      <c r="B355" s="12"/>
      <c r="C355" s="12"/>
      <c r="D355" s="12"/>
      <c r="E355" s="12"/>
      <c r="F355" s="12"/>
      <c r="G355" s="12"/>
      <c r="H355" s="12"/>
      <c r="I355" s="12"/>
      <c r="J355" s="12"/>
      <c r="K355" s="12"/>
    </row>
    <row r="356">
      <c r="A356" s="12"/>
      <c r="B356" s="12"/>
      <c r="C356" s="12"/>
      <c r="D356" s="12"/>
      <c r="E356" s="12"/>
      <c r="F356" s="12"/>
      <c r="G356" s="12"/>
      <c r="H356" s="12"/>
      <c r="I356" s="12"/>
      <c r="J356" s="12"/>
      <c r="K356" s="12"/>
    </row>
    <row r="357">
      <c r="A357" s="12"/>
      <c r="B357" s="12"/>
      <c r="C357" s="12"/>
      <c r="D357" s="12"/>
      <c r="E357" s="12"/>
      <c r="F357" s="12"/>
      <c r="G357" s="12"/>
      <c r="H357" s="12"/>
      <c r="I357" s="12"/>
      <c r="J357" s="12"/>
      <c r="K357" s="12"/>
    </row>
    <row r="358">
      <c r="A358" s="12"/>
      <c r="B358" s="12"/>
      <c r="C358" s="12"/>
      <c r="D358" s="12"/>
      <c r="E358" s="12"/>
      <c r="F358" s="12"/>
      <c r="G358" s="12"/>
      <c r="H358" s="12"/>
      <c r="I358" s="12"/>
      <c r="J358" s="12"/>
      <c r="K358" s="12"/>
    </row>
    <row r="359">
      <c r="A359" s="12"/>
      <c r="B359" s="12"/>
      <c r="C359" s="12"/>
      <c r="D359" s="12"/>
      <c r="E359" s="12"/>
      <c r="F359" s="12"/>
      <c r="G359" s="12"/>
      <c r="H359" s="12"/>
      <c r="I359" s="12"/>
      <c r="J359" s="12"/>
      <c r="K359" s="12"/>
    </row>
    <row r="360">
      <c r="A360" s="12"/>
      <c r="B360" s="12"/>
      <c r="C360" s="12"/>
      <c r="D360" s="12"/>
      <c r="E360" s="12"/>
      <c r="F360" s="12"/>
      <c r="G360" s="12"/>
      <c r="H360" s="12"/>
      <c r="I360" s="12"/>
      <c r="J360" s="12"/>
      <c r="K360" s="12"/>
    </row>
    <row r="361">
      <c r="A361" s="12"/>
      <c r="B361" s="12"/>
      <c r="C361" s="12"/>
      <c r="D361" s="12"/>
      <c r="E361" s="12"/>
      <c r="F361" s="12"/>
      <c r="G361" s="12"/>
      <c r="H361" s="12"/>
      <c r="I361" s="12"/>
      <c r="J361" s="12"/>
      <c r="K361" s="12"/>
    </row>
    <row r="362">
      <c r="A362" s="12"/>
      <c r="B362" s="12"/>
      <c r="C362" s="12"/>
      <c r="D362" s="12"/>
      <c r="E362" s="12"/>
      <c r="F362" s="12"/>
      <c r="G362" s="12"/>
      <c r="H362" s="12"/>
      <c r="I362" s="12"/>
      <c r="J362" s="12"/>
      <c r="K362" s="12"/>
    </row>
    <row r="363">
      <c r="A363" s="12"/>
      <c r="B363" s="12"/>
      <c r="C363" s="12"/>
      <c r="D363" s="12"/>
      <c r="E363" s="12"/>
      <c r="F363" s="12"/>
      <c r="G363" s="12"/>
      <c r="H363" s="12"/>
      <c r="I363" s="12"/>
      <c r="J363" s="12"/>
      <c r="K363" s="12"/>
    </row>
    <row r="364">
      <c r="A364" s="12"/>
      <c r="B364" s="12"/>
      <c r="C364" s="12"/>
      <c r="D364" s="12"/>
      <c r="E364" s="12"/>
      <c r="F364" s="12"/>
      <c r="G364" s="12"/>
      <c r="H364" s="12"/>
      <c r="I364" s="12"/>
      <c r="J364" s="12"/>
      <c r="K364" s="12"/>
    </row>
    <row r="365">
      <c r="A365" s="12"/>
      <c r="B365" s="12"/>
      <c r="C365" s="12"/>
      <c r="D365" s="12"/>
      <c r="E365" s="12"/>
      <c r="F365" s="12"/>
      <c r="G365" s="12"/>
      <c r="H365" s="12"/>
      <c r="I365" s="12"/>
      <c r="J365" s="12"/>
      <c r="K365" s="12"/>
    </row>
    <row r="366">
      <c r="A366" s="12"/>
      <c r="B366" s="12"/>
      <c r="C366" s="12"/>
      <c r="D366" s="12"/>
      <c r="E366" s="12"/>
      <c r="F366" s="12"/>
      <c r="G366" s="12"/>
      <c r="H366" s="12"/>
      <c r="I366" s="12"/>
      <c r="J366" s="12"/>
      <c r="K366" s="12"/>
    </row>
    <row r="367">
      <c r="A367" s="12"/>
      <c r="B367" s="12"/>
      <c r="C367" s="12"/>
      <c r="D367" s="12"/>
      <c r="E367" s="12"/>
      <c r="F367" s="12"/>
      <c r="G367" s="12"/>
      <c r="H367" s="12"/>
      <c r="I367" s="12"/>
      <c r="J367" s="12"/>
      <c r="K367" s="12"/>
    </row>
    <row r="368">
      <c r="A368" s="12"/>
      <c r="B368" s="12"/>
      <c r="C368" s="12"/>
      <c r="D368" s="12"/>
      <c r="E368" s="12"/>
      <c r="F368" s="12"/>
      <c r="G368" s="12"/>
      <c r="H368" s="12"/>
      <c r="I368" s="12"/>
      <c r="J368" s="12"/>
      <c r="K368" s="12"/>
    </row>
    <row r="369">
      <c r="A369" s="12"/>
      <c r="B369" s="12"/>
      <c r="C369" s="12"/>
      <c r="D369" s="12"/>
      <c r="E369" s="12"/>
      <c r="F369" s="12"/>
      <c r="G369" s="12"/>
      <c r="H369" s="12"/>
      <c r="I369" s="12"/>
      <c r="J369" s="12"/>
      <c r="K369" s="12"/>
    </row>
    <row r="370">
      <c r="A370" s="12"/>
      <c r="B370" s="12"/>
      <c r="C370" s="12"/>
      <c r="D370" s="12"/>
      <c r="E370" s="12"/>
      <c r="F370" s="12"/>
      <c r="G370" s="12"/>
      <c r="H370" s="12"/>
      <c r="I370" s="12"/>
      <c r="J370" s="12"/>
      <c r="K370" s="12"/>
    </row>
    <row r="371">
      <c r="A371" s="12"/>
      <c r="B371" s="12"/>
      <c r="C371" s="12"/>
      <c r="D371" s="12"/>
      <c r="E371" s="12"/>
      <c r="F371" s="12"/>
      <c r="G371" s="12"/>
      <c r="H371" s="12"/>
      <c r="I371" s="12"/>
      <c r="J371" s="12"/>
      <c r="K371" s="12"/>
    </row>
    <row r="372">
      <c r="A372" s="12"/>
      <c r="B372" s="12"/>
      <c r="C372" s="12"/>
      <c r="D372" s="12"/>
      <c r="E372" s="12"/>
      <c r="F372" s="12"/>
      <c r="G372" s="12"/>
      <c r="H372" s="12"/>
      <c r="I372" s="12"/>
      <c r="J372" s="12"/>
      <c r="K372" s="12"/>
    </row>
    <row r="373">
      <c r="A373" s="12"/>
      <c r="B373" s="12"/>
      <c r="C373" s="12"/>
      <c r="D373" s="12"/>
      <c r="E373" s="12"/>
      <c r="F373" s="12"/>
      <c r="G373" s="12"/>
      <c r="H373" s="12"/>
      <c r="I373" s="12"/>
      <c r="J373" s="12"/>
      <c r="K373" s="12"/>
    </row>
    <row r="374">
      <c r="A374" s="12"/>
      <c r="B374" s="12"/>
      <c r="C374" s="12"/>
      <c r="D374" s="12"/>
      <c r="E374" s="12"/>
      <c r="F374" s="12"/>
      <c r="G374" s="12"/>
      <c r="H374" s="12"/>
      <c r="I374" s="12"/>
      <c r="J374" s="12"/>
      <c r="K374" s="12"/>
    </row>
    <row r="375">
      <c r="A375" s="12"/>
      <c r="B375" s="12"/>
      <c r="C375" s="12"/>
      <c r="D375" s="12"/>
      <c r="E375" s="12"/>
      <c r="F375" s="12"/>
      <c r="G375" s="12"/>
      <c r="H375" s="12"/>
      <c r="I375" s="12"/>
      <c r="J375" s="12"/>
      <c r="K375" s="12"/>
    </row>
    <row r="376">
      <c r="A376" s="12"/>
      <c r="B376" s="12"/>
      <c r="C376" s="12"/>
      <c r="D376" s="12"/>
      <c r="E376" s="12"/>
      <c r="F376" s="12"/>
      <c r="G376" s="12"/>
      <c r="H376" s="12"/>
      <c r="I376" s="12"/>
      <c r="J376" s="12"/>
      <c r="K376" s="12"/>
    </row>
    <row r="377">
      <c r="A377" s="12"/>
      <c r="B377" s="12"/>
      <c r="C377" s="12"/>
      <c r="D377" s="12"/>
      <c r="E377" s="12"/>
      <c r="F377" s="12"/>
      <c r="G377" s="12"/>
      <c r="H377" s="12"/>
      <c r="I377" s="12"/>
      <c r="J377" s="12"/>
      <c r="K377" s="12"/>
    </row>
    <row r="378">
      <c r="A378" s="12"/>
      <c r="B378" s="12"/>
      <c r="C378" s="12"/>
      <c r="D378" s="12"/>
      <c r="E378" s="12"/>
      <c r="F378" s="12"/>
      <c r="G378" s="12"/>
      <c r="H378" s="12"/>
      <c r="I378" s="12"/>
      <c r="J378" s="12"/>
      <c r="K378" s="12"/>
    </row>
    <row r="379">
      <c r="A379" s="12"/>
      <c r="B379" s="12"/>
      <c r="C379" s="12"/>
      <c r="D379" s="12"/>
      <c r="E379" s="12"/>
      <c r="F379" s="12"/>
      <c r="G379" s="12"/>
      <c r="H379" s="12"/>
      <c r="I379" s="12"/>
      <c r="J379" s="12"/>
      <c r="K379" s="12"/>
    </row>
    <row r="380">
      <c r="A380" s="12"/>
      <c r="B380" s="12"/>
      <c r="C380" s="12"/>
      <c r="D380" s="12"/>
      <c r="E380" s="12"/>
      <c r="F380" s="12"/>
      <c r="G380" s="12"/>
      <c r="H380" s="12"/>
      <c r="I380" s="12"/>
      <c r="J380" s="12"/>
      <c r="K380" s="12"/>
    </row>
    <row r="381">
      <c r="A381" s="12"/>
      <c r="B381" s="12"/>
      <c r="C381" s="12"/>
      <c r="D381" s="12"/>
      <c r="E381" s="12"/>
      <c r="F381" s="12"/>
      <c r="G381" s="12"/>
      <c r="H381" s="12"/>
      <c r="I381" s="12"/>
      <c r="J381" s="12"/>
      <c r="K381" s="12"/>
    </row>
    <row r="382">
      <c r="A382" s="12"/>
      <c r="B382" s="12"/>
      <c r="C382" s="12"/>
      <c r="D382" s="12"/>
      <c r="E382" s="12"/>
      <c r="F382" s="12"/>
      <c r="G382" s="12"/>
      <c r="H382" s="12"/>
      <c r="I382" s="12"/>
      <c r="J382" s="12"/>
      <c r="K382" s="12"/>
    </row>
    <row r="383">
      <c r="A383" s="12"/>
      <c r="B383" s="12"/>
      <c r="C383" s="12"/>
      <c r="D383" s="12"/>
      <c r="E383" s="12"/>
      <c r="F383" s="12"/>
      <c r="G383" s="12"/>
      <c r="H383" s="12"/>
      <c r="I383" s="12"/>
      <c r="J383" s="12"/>
      <c r="K383" s="12"/>
    </row>
    <row r="384">
      <c r="A384" s="12"/>
      <c r="B384" s="12"/>
      <c r="C384" s="12"/>
      <c r="D384" s="12"/>
      <c r="E384" s="12"/>
      <c r="F384" s="12"/>
      <c r="G384" s="12"/>
      <c r="H384" s="12"/>
      <c r="I384" s="12"/>
      <c r="J384" s="12"/>
      <c r="K384" s="12"/>
    </row>
    <row r="385">
      <c r="A385" s="12"/>
      <c r="B385" s="12"/>
      <c r="C385" s="12"/>
      <c r="D385" s="12"/>
      <c r="E385" s="12"/>
      <c r="F385" s="12"/>
      <c r="G385" s="12"/>
      <c r="H385" s="12"/>
      <c r="I385" s="12"/>
      <c r="J385" s="12"/>
      <c r="K385" s="12"/>
    </row>
    <row r="386">
      <c r="A386" s="12"/>
      <c r="B386" s="12"/>
      <c r="C386" s="12"/>
      <c r="D386" s="12"/>
      <c r="E386" s="12"/>
      <c r="F386" s="12"/>
      <c r="G386" s="12"/>
      <c r="H386" s="12"/>
      <c r="I386" s="12"/>
      <c r="J386" s="12"/>
      <c r="K386" s="12"/>
    </row>
    <row r="387">
      <c r="A387" s="12"/>
      <c r="B387" s="12"/>
      <c r="C387" s="12"/>
      <c r="D387" s="12"/>
      <c r="E387" s="12"/>
      <c r="F387" s="12"/>
      <c r="G387" s="12"/>
      <c r="H387" s="12"/>
      <c r="I387" s="12"/>
      <c r="J387" s="12"/>
      <c r="K387" s="12"/>
    </row>
    <row r="388">
      <c r="A388" s="12"/>
      <c r="B388" s="12"/>
      <c r="C388" s="12"/>
      <c r="D388" s="12"/>
      <c r="E388" s="12"/>
      <c r="F388" s="12"/>
      <c r="G388" s="12"/>
      <c r="H388" s="12"/>
      <c r="I388" s="12"/>
      <c r="J388" s="12"/>
      <c r="K388" s="12"/>
    </row>
    <row r="389">
      <c r="A389" s="12"/>
      <c r="B389" s="12"/>
      <c r="C389" s="12"/>
      <c r="D389" s="12"/>
      <c r="E389" s="12"/>
      <c r="F389" s="12"/>
      <c r="G389" s="12"/>
      <c r="H389" s="12"/>
      <c r="I389" s="12"/>
      <c r="J389" s="12"/>
      <c r="K389" s="12"/>
    </row>
    <row r="390">
      <c r="A390" s="12"/>
      <c r="B390" s="12"/>
      <c r="C390" s="12"/>
      <c r="D390" s="12"/>
      <c r="E390" s="12"/>
      <c r="F390" s="12"/>
      <c r="G390" s="12"/>
      <c r="H390" s="12"/>
      <c r="I390" s="12"/>
      <c r="J390" s="12"/>
      <c r="K390" s="12"/>
    </row>
    <row r="391">
      <c r="A391" s="12"/>
      <c r="B391" s="12"/>
      <c r="C391" s="12"/>
      <c r="D391" s="12"/>
      <c r="E391" s="12"/>
      <c r="F391" s="12"/>
      <c r="G391" s="12"/>
      <c r="H391" s="12"/>
      <c r="I391" s="12"/>
      <c r="J391" s="12"/>
      <c r="K391" s="12"/>
    </row>
    <row r="392">
      <c r="A392" s="12"/>
      <c r="B392" s="12"/>
      <c r="C392" s="12"/>
      <c r="D392" s="12"/>
      <c r="E392" s="12"/>
      <c r="F392" s="12"/>
      <c r="G392" s="12"/>
      <c r="H392" s="12"/>
      <c r="I392" s="12"/>
      <c r="J392" s="12"/>
      <c r="K392" s="12"/>
    </row>
    <row r="393">
      <c r="A393" s="12"/>
      <c r="B393" s="12"/>
      <c r="C393" s="12"/>
      <c r="D393" s="12"/>
      <c r="E393" s="12"/>
      <c r="F393" s="12"/>
      <c r="G393" s="12"/>
      <c r="H393" s="12"/>
      <c r="I393" s="12"/>
      <c r="J393" s="12"/>
      <c r="K393" s="12"/>
    </row>
    <row r="394">
      <c r="A394" s="12"/>
      <c r="B394" s="12"/>
      <c r="C394" s="12"/>
      <c r="D394" s="12"/>
      <c r="E394" s="12"/>
      <c r="F394" s="12"/>
      <c r="G394" s="12"/>
      <c r="H394" s="12"/>
      <c r="I394" s="12"/>
      <c r="J394" s="12"/>
      <c r="K394" s="12"/>
    </row>
    <row r="395">
      <c r="A395" s="12"/>
      <c r="B395" s="12"/>
      <c r="C395" s="12"/>
      <c r="D395" s="12"/>
      <c r="E395" s="12"/>
      <c r="F395" s="12"/>
      <c r="G395" s="12"/>
      <c r="H395" s="12"/>
      <c r="I395" s="12"/>
      <c r="J395" s="12"/>
      <c r="K395" s="12"/>
    </row>
    <row r="396">
      <c r="A396" s="12"/>
      <c r="B396" s="12"/>
      <c r="C396" s="12"/>
      <c r="D396" s="12"/>
      <c r="E396" s="12"/>
      <c r="F396" s="12"/>
      <c r="G396" s="12"/>
      <c r="H396" s="12"/>
      <c r="I396" s="12"/>
      <c r="J396" s="12"/>
      <c r="K396" s="12"/>
    </row>
    <row r="397">
      <c r="A397" s="12"/>
      <c r="B397" s="12"/>
      <c r="C397" s="12"/>
      <c r="D397" s="12"/>
      <c r="E397" s="12"/>
      <c r="F397" s="12"/>
      <c r="G397" s="12"/>
      <c r="H397" s="12"/>
      <c r="I397" s="12"/>
      <c r="J397" s="12"/>
      <c r="K397" s="12"/>
    </row>
    <row r="398">
      <c r="A398" s="12"/>
      <c r="B398" s="12"/>
      <c r="C398" s="12"/>
      <c r="D398" s="12"/>
      <c r="E398" s="12"/>
      <c r="F398" s="12"/>
      <c r="G398" s="12"/>
      <c r="H398" s="12"/>
      <c r="I398" s="12"/>
      <c r="J398" s="12"/>
      <c r="K398" s="12"/>
    </row>
    <row r="399">
      <c r="A399" s="12"/>
      <c r="B399" s="12"/>
      <c r="C399" s="12"/>
      <c r="D399" s="12"/>
      <c r="E399" s="12"/>
      <c r="F399" s="12"/>
      <c r="G399" s="12"/>
      <c r="H399" s="12"/>
      <c r="I399" s="12"/>
      <c r="J399" s="12"/>
      <c r="K399" s="12"/>
    </row>
    <row r="400">
      <c r="A400" s="12"/>
      <c r="B400" s="12"/>
      <c r="C400" s="12"/>
      <c r="D400" s="12"/>
      <c r="E400" s="12"/>
      <c r="F400" s="12"/>
      <c r="G400" s="12"/>
      <c r="H400" s="12"/>
      <c r="I400" s="12"/>
      <c r="J400" s="12"/>
      <c r="K400" s="12"/>
    </row>
    <row r="401">
      <c r="A401" s="12"/>
      <c r="B401" s="12"/>
      <c r="C401" s="12"/>
      <c r="D401" s="12"/>
      <c r="E401" s="12"/>
      <c r="F401" s="12"/>
      <c r="G401" s="12"/>
      <c r="H401" s="12"/>
      <c r="I401" s="12"/>
      <c r="J401" s="12"/>
      <c r="K401" s="12"/>
    </row>
    <row r="402">
      <c r="A402" s="12"/>
      <c r="B402" s="12"/>
      <c r="C402" s="12"/>
      <c r="D402" s="12"/>
      <c r="E402" s="12"/>
      <c r="F402" s="12"/>
      <c r="G402" s="12"/>
      <c r="H402" s="12"/>
      <c r="I402" s="12"/>
      <c r="J402" s="12"/>
      <c r="K402" s="12"/>
    </row>
    <row r="403">
      <c r="A403" s="12"/>
      <c r="B403" s="12"/>
      <c r="C403" s="12"/>
      <c r="D403" s="12"/>
      <c r="E403" s="12"/>
      <c r="F403" s="12"/>
      <c r="G403" s="12"/>
      <c r="H403" s="12"/>
      <c r="I403" s="12"/>
      <c r="J403" s="12"/>
      <c r="K403" s="12"/>
    </row>
    <row r="404">
      <c r="A404" s="12"/>
      <c r="B404" s="12"/>
      <c r="C404" s="12"/>
      <c r="D404" s="12"/>
      <c r="E404" s="12"/>
      <c r="F404" s="12"/>
      <c r="G404" s="12"/>
      <c r="H404" s="12"/>
      <c r="I404" s="12"/>
      <c r="J404" s="12"/>
      <c r="K404" s="12"/>
    </row>
    <row r="405">
      <c r="A405" s="12"/>
      <c r="B405" s="12"/>
      <c r="C405" s="12"/>
      <c r="D405" s="12"/>
      <c r="E405" s="12"/>
      <c r="F405" s="12"/>
      <c r="G405" s="12"/>
      <c r="H405" s="12"/>
      <c r="I405" s="12"/>
      <c r="J405" s="12"/>
      <c r="K405" s="12"/>
    </row>
    <row r="406">
      <c r="A406" s="12"/>
      <c r="B406" s="12"/>
      <c r="C406" s="12"/>
      <c r="D406" s="12"/>
      <c r="E406" s="12"/>
      <c r="F406" s="12"/>
      <c r="G406" s="12"/>
      <c r="H406" s="12"/>
      <c r="I406" s="12"/>
      <c r="J406" s="12"/>
      <c r="K406" s="12"/>
    </row>
    <row r="407">
      <c r="A407" s="12"/>
      <c r="B407" s="12"/>
      <c r="C407" s="12"/>
      <c r="D407" s="12"/>
      <c r="E407" s="12"/>
      <c r="F407" s="12"/>
      <c r="G407" s="12"/>
      <c r="H407" s="12"/>
      <c r="I407" s="12"/>
      <c r="J407" s="12"/>
      <c r="K407" s="12"/>
    </row>
    <row r="408">
      <c r="A408" s="12"/>
      <c r="B408" s="12"/>
      <c r="C408" s="12"/>
      <c r="D408" s="12"/>
      <c r="E408" s="12"/>
      <c r="F408" s="12"/>
      <c r="G408" s="12"/>
      <c r="H408" s="12"/>
      <c r="I408" s="12"/>
      <c r="J408" s="12"/>
      <c r="K408" s="12"/>
    </row>
    <row r="409">
      <c r="A409" s="12"/>
      <c r="B409" s="12"/>
      <c r="C409" s="12"/>
      <c r="D409" s="12"/>
      <c r="E409" s="12"/>
      <c r="F409" s="12"/>
      <c r="G409" s="12"/>
      <c r="H409" s="12"/>
      <c r="I409" s="12"/>
      <c r="J409" s="12"/>
      <c r="K409" s="12"/>
    </row>
    <row r="410">
      <c r="A410" s="12"/>
      <c r="B410" s="12"/>
      <c r="C410" s="12"/>
      <c r="D410" s="12"/>
      <c r="E410" s="12"/>
      <c r="F410" s="12"/>
      <c r="G410" s="12"/>
      <c r="H410" s="12"/>
      <c r="I410" s="12"/>
      <c r="J410" s="12"/>
      <c r="K410" s="12"/>
    </row>
    <row r="411">
      <c r="A411" s="12"/>
      <c r="B411" s="12"/>
      <c r="C411" s="12"/>
      <c r="D411" s="12"/>
      <c r="E411" s="12"/>
      <c r="F411" s="12"/>
      <c r="G411" s="12"/>
      <c r="H411" s="12"/>
      <c r="I411" s="12"/>
      <c r="J411" s="12"/>
      <c r="K411" s="12"/>
    </row>
    <row r="412">
      <c r="A412" s="12"/>
      <c r="B412" s="12"/>
      <c r="C412" s="12"/>
      <c r="D412" s="12"/>
      <c r="E412" s="12"/>
      <c r="F412" s="12"/>
      <c r="G412" s="12"/>
      <c r="H412" s="12"/>
      <c r="I412" s="12"/>
      <c r="J412" s="12"/>
      <c r="K412" s="12"/>
    </row>
    <row r="413">
      <c r="A413" s="12"/>
      <c r="B413" s="12"/>
      <c r="C413" s="12"/>
      <c r="D413" s="12"/>
      <c r="E413" s="12"/>
      <c r="F413" s="12"/>
      <c r="G413" s="12"/>
      <c r="H413" s="12"/>
      <c r="I413" s="12"/>
      <c r="J413" s="12"/>
      <c r="K413" s="12"/>
    </row>
    <row r="414">
      <c r="A414" s="12"/>
      <c r="B414" s="12"/>
      <c r="C414" s="12"/>
      <c r="D414" s="12"/>
      <c r="E414" s="12"/>
      <c r="F414" s="12"/>
      <c r="G414" s="12"/>
      <c r="H414" s="12"/>
      <c r="I414" s="12"/>
      <c r="J414" s="12"/>
      <c r="K414" s="12"/>
    </row>
    <row r="415">
      <c r="A415" s="12"/>
      <c r="B415" s="12"/>
      <c r="C415" s="12"/>
      <c r="D415" s="12"/>
      <c r="E415" s="12"/>
      <c r="F415" s="12"/>
      <c r="G415" s="12"/>
      <c r="H415" s="12"/>
      <c r="I415" s="12"/>
      <c r="J415" s="12"/>
      <c r="K415" s="12"/>
    </row>
    <row r="416">
      <c r="A416" s="12"/>
      <c r="B416" s="12"/>
      <c r="C416" s="12"/>
      <c r="D416" s="12"/>
      <c r="E416" s="12"/>
      <c r="F416" s="12"/>
      <c r="G416" s="12"/>
      <c r="H416" s="12"/>
      <c r="I416" s="12"/>
      <c r="J416" s="12"/>
      <c r="K416" s="12"/>
    </row>
    <row r="417">
      <c r="A417" s="12"/>
      <c r="B417" s="12"/>
      <c r="C417" s="12"/>
      <c r="D417" s="12"/>
      <c r="E417" s="12"/>
      <c r="F417" s="12"/>
      <c r="G417" s="12"/>
      <c r="H417" s="12"/>
      <c r="I417" s="12"/>
      <c r="J417" s="12"/>
      <c r="K417" s="12"/>
    </row>
    <row r="418">
      <c r="A418" s="12"/>
      <c r="B418" s="12"/>
      <c r="C418" s="12"/>
      <c r="D418" s="12"/>
      <c r="E418" s="12"/>
      <c r="F418" s="12"/>
      <c r="G418" s="12"/>
      <c r="H418" s="12"/>
      <c r="I418" s="12"/>
      <c r="J418" s="12"/>
      <c r="K418" s="12"/>
    </row>
    <row r="419">
      <c r="A419" s="12"/>
      <c r="B419" s="12"/>
      <c r="C419" s="12"/>
      <c r="D419" s="12"/>
      <c r="E419" s="12"/>
      <c r="F419" s="12"/>
      <c r="G419" s="12"/>
      <c r="H419" s="12"/>
      <c r="I419" s="12"/>
      <c r="J419" s="12"/>
      <c r="K419" s="12"/>
    </row>
    <row r="420">
      <c r="A420" s="12"/>
      <c r="B420" s="12"/>
      <c r="C420" s="12"/>
      <c r="D420" s="12"/>
      <c r="E420" s="12"/>
      <c r="F420" s="12"/>
      <c r="G420" s="12"/>
      <c r="H420" s="12"/>
      <c r="I420" s="12"/>
      <c r="J420" s="12"/>
      <c r="K420" s="12"/>
    </row>
    <row r="421">
      <c r="A421" s="12"/>
      <c r="B421" s="12"/>
      <c r="C421" s="12"/>
      <c r="D421" s="12"/>
      <c r="E421" s="12"/>
      <c r="F421" s="12"/>
      <c r="G421" s="12"/>
      <c r="H421" s="12"/>
      <c r="I421" s="12"/>
      <c r="J421" s="12"/>
      <c r="K421" s="12"/>
    </row>
    <row r="422">
      <c r="A422" s="12"/>
      <c r="B422" s="12"/>
      <c r="C422" s="12"/>
      <c r="D422" s="12"/>
      <c r="E422" s="12"/>
      <c r="F422" s="12"/>
      <c r="G422" s="12"/>
      <c r="H422" s="12"/>
      <c r="I422" s="12"/>
      <c r="J422" s="12"/>
      <c r="K422" s="12"/>
    </row>
    <row r="423">
      <c r="A423" s="12"/>
      <c r="B423" s="12"/>
      <c r="C423" s="12"/>
      <c r="D423" s="12"/>
      <c r="E423" s="12"/>
      <c r="F423" s="12"/>
      <c r="G423" s="12"/>
      <c r="H423" s="12"/>
      <c r="I423" s="12"/>
      <c r="J423" s="12"/>
      <c r="K423" s="12"/>
    </row>
    <row r="424">
      <c r="A424" s="12"/>
      <c r="B424" s="12"/>
      <c r="C424" s="12"/>
      <c r="D424" s="12"/>
      <c r="E424" s="12"/>
      <c r="F424" s="12"/>
      <c r="G424" s="12"/>
      <c r="H424" s="12"/>
      <c r="I424" s="12"/>
      <c r="J424" s="12"/>
      <c r="K424" s="12"/>
    </row>
    <row r="425">
      <c r="A425" s="12"/>
      <c r="B425" s="12"/>
      <c r="C425" s="12"/>
      <c r="D425" s="12"/>
      <c r="E425" s="12"/>
      <c r="F425" s="12"/>
      <c r="G425" s="12"/>
      <c r="H425" s="12"/>
      <c r="I425" s="12"/>
      <c r="J425" s="12"/>
      <c r="K425" s="12"/>
    </row>
    <row r="426">
      <c r="A426" s="12"/>
      <c r="B426" s="12"/>
      <c r="C426" s="12"/>
      <c r="D426" s="12"/>
      <c r="E426" s="12"/>
      <c r="F426" s="12"/>
      <c r="G426" s="12"/>
      <c r="H426" s="12"/>
      <c r="I426" s="12"/>
      <c r="J426" s="12"/>
      <c r="K426" s="12"/>
    </row>
    <row r="427">
      <c r="A427" s="12"/>
      <c r="B427" s="12"/>
      <c r="C427" s="12"/>
      <c r="D427" s="12"/>
      <c r="E427" s="12"/>
      <c r="F427" s="12"/>
      <c r="G427" s="12"/>
      <c r="H427" s="12"/>
      <c r="I427" s="12"/>
      <c r="J427" s="12"/>
      <c r="K427" s="12"/>
    </row>
    <row r="428">
      <c r="A428" s="12"/>
      <c r="B428" s="12"/>
      <c r="C428" s="12"/>
      <c r="D428" s="12"/>
      <c r="E428" s="12"/>
      <c r="F428" s="12"/>
      <c r="G428" s="12"/>
      <c r="H428" s="12"/>
      <c r="I428" s="12"/>
      <c r="J428" s="12"/>
      <c r="K428" s="12"/>
    </row>
    <row r="429">
      <c r="A429" s="12"/>
      <c r="B429" s="12"/>
      <c r="C429" s="12"/>
      <c r="D429" s="12"/>
      <c r="E429" s="12"/>
      <c r="F429" s="12"/>
      <c r="G429" s="12"/>
      <c r="H429" s="12"/>
      <c r="I429" s="12"/>
      <c r="J429" s="12"/>
      <c r="K429" s="12"/>
    </row>
    <row r="430">
      <c r="A430" s="12"/>
      <c r="B430" s="12"/>
      <c r="C430" s="12"/>
      <c r="D430" s="12"/>
      <c r="E430" s="12"/>
      <c r="F430" s="12"/>
      <c r="G430" s="12"/>
      <c r="H430" s="12"/>
      <c r="I430" s="12"/>
      <c r="J430" s="12"/>
      <c r="K430" s="12"/>
    </row>
    <row r="431">
      <c r="A431" s="12"/>
      <c r="B431" s="12"/>
      <c r="C431" s="12"/>
      <c r="D431" s="12"/>
      <c r="E431" s="12"/>
      <c r="F431" s="12"/>
      <c r="G431" s="12"/>
      <c r="H431" s="12"/>
      <c r="I431" s="12"/>
      <c r="J431" s="12"/>
      <c r="K431" s="12"/>
    </row>
    <row r="432">
      <c r="A432" s="12"/>
      <c r="B432" s="12"/>
      <c r="C432" s="12"/>
      <c r="D432" s="12"/>
      <c r="E432" s="12"/>
      <c r="F432" s="12"/>
      <c r="G432" s="12"/>
      <c r="H432" s="12"/>
      <c r="I432" s="12"/>
      <c r="J432" s="12"/>
      <c r="K432" s="12"/>
    </row>
    <row r="433">
      <c r="A433" s="12"/>
      <c r="B433" s="12"/>
      <c r="C433" s="12"/>
      <c r="D433" s="12"/>
      <c r="E433" s="12"/>
      <c r="F433" s="12"/>
      <c r="G433" s="12"/>
      <c r="H433" s="12"/>
      <c r="I433" s="12"/>
      <c r="J433" s="12"/>
      <c r="K433" s="12"/>
    </row>
    <row r="434">
      <c r="A434" s="12"/>
      <c r="B434" s="12"/>
      <c r="C434" s="12"/>
      <c r="D434" s="12"/>
      <c r="E434" s="12"/>
      <c r="F434" s="12"/>
      <c r="G434" s="12"/>
      <c r="H434" s="12"/>
      <c r="I434" s="12"/>
      <c r="J434" s="12"/>
      <c r="K434" s="12"/>
    </row>
    <row r="435">
      <c r="A435" s="12"/>
      <c r="B435" s="12"/>
      <c r="C435" s="12"/>
      <c r="D435" s="12"/>
      <c r="E435" s="12"/>
      <c r="F435" s="12"/>
      <c r="G435" s="12"/>
      <c r="H435" s="12"/>
      <c r="I435" s="12"/>
      <c r="J435" s="12"/>
      <c r="K435" s="12"/>
    </row>
    <row r="436">
      <c r="A436" s="12"/>
      <c r="B436" s="12"/>
      <c r="C436" s="12"/>
      <c r="D436" s="12"/>
      <c r="E436" s="12"/>
      <c r="F436" s="12"/>
      <c r="G436" s="12"/>
      <c r="H436" s="12"/>
      <c r="I436" s="12"/>
      <c r="J436" s="12"/>
      <c r="K436" s="12"/>
    </row>
    <row r="437">
      <c r="A437" s="12"/>
      <c r="B437" s="12"/>
      <c r="C437" s="12"/>
      <c r="D437" s="12"/>
      <c r="E437" s="12"/>
      <c r="F437" s="12"/>
      <c r="G437" s="12"/>
      <c r="H437" s="12"/>
      <c r="I437" s="12"/>
      <c r="J437" s="12"/>
      <c r="K437" s="12"/>
    </row>
    <row r="438">
      <c r="A438" s="12"/>
      <c r="B438" s="12"/>
      <c r="C438" s="12"/>
      <c r="D438" s="12"/>
      <c r="E438" s="12"/>
      <c r="F438" s="12"/>
      <c r="G438" s="12"/>
      <c r="H438" s="12"/>
      <c r="I438" s="12"/>
      <c r="J438" s="12"/>
      <c r="K438" s="12"/>
    </row>
    <row r="439">
      <c r="A439" s="12"/>
      <c r="B439" s="12"/>
      <c r="C439" s="12"/>
      <c r="D439" s="12"/>
      <c r="E439" s="12"/>
      <c r="F439" s="12"/>
      <c r="G439" s="12"/>
      <c r="H439" s="12"/>
      <c r="I439" s="12"/>
      <c r="J439" s="12"/>
      <c r="K439" s="12"/>
    </row>
    <row r="440">
      <c r="A440" s="12"/>
      <c r="B440" s="12"/>
      <c r="C440" s="12"/>
      <c r="D440" s="12"/>
      <c r="E440" s="12"/>
      <c r="F440" s="12"/>
      <c r="G440" s="12"/>
      <c r="H440" s="12"/>
      <c r="I440" s="12"/>
      <c r="J440" s="12"/>
      <c r="K440" s="12"/>
    </row>
    <row r="441">
      <c r="A441" s="12"/>
      <c r="B441" s="12"/>
      <c r="C441" s="12"/>
      <c r="D441" s="12"/>
      <c r="E441" s="12"/>
      <c r="F441" s="12"/>
      <c r="G441" s="12"/>
      <c r="H441" s="12"/>
      <c r="I441" s="12"/>
      <c r="J441" s="12"/>
      <c r="K441" s="12"/>
    </row>
    <row r="442">
      <c r="A442" s="12"/>
      <c r="B442" s="12"/>
      <c r="C442" s="12"/>
      <c r="D442" s="12"/>
      <c r="E442" s="12"/>
      <c r="F442" s="12"/>
      <c r="G442" s="12"/>
      <c r="H442" s="12"/>
      <c r="I442" s="12"/>
      <c r="J442" s="12"/>
      <c r="K442" s="12"/>
    </row>
    <row r="443">
      <c r="A443" s="12"/>
      <c r="B443" s="12"/>
      <c r="C443" s="12"/>
      <c r="D443" s="12"/>
      <c r="E443" s="12"/>
      <c r="F443" s="12"/>
      <c r="G443" s="12"/>
      <c r="H443" s="12"/>
      <c r="I443" s="12"/>
      <c r="J443" s="12"/>
      <c r="K443" s="12"/>
    </row>
    <row r="444">
      <c r="A444" s="12"/>
      <c r="B444" s="12"/>
      <c r="C444" s="12"/>
      <c r="D444" s="12"/>
      <c r="E444" s="12"/>
      <c r="F444" s="12"/>
      <c r="G444" s="12"/>
      <c r="H444" s="12"/>
      <c r="I444" s="12"/>
      <c r="J444" s="12"/>
      <c r="K444" s="12"/>
    </row>
    <row r="445">
      <c r="A445" s="12"/>
      <c r="B445" s="12"/>
      <c r="C445" s="12"/>
      <c r="D445" s="12"/>
      <c r="E445" s="12"/>
      <c r="F445" s="12"/>
      <c r="G445" s="12"/>
      <c r="H445" s="12"/>
      <c r="I445" s="12"/>
      <c r="J445" s="12"/>
      <c r="K445" s="12"/>
    </row>
    <row r="446">
      <c r="A446" s="12"/>
      <c r="B446" s="12"/>
      <c r="C446" s="12"/>
      <c r="D446" s="12"/>
      <c r="E446" s="12"/>
      <c r="F446" s="12"/>
      <c r="G446" s="12"/>
      <c r="H446" s="12"/>
      <c r="I446" s="12"/>
      <c r="J446" s="12"/>
      <c r="K446" s="12"/>
    </row>
    <row r="447">
      <c r="A447" s="12"/>
      <c r="B447" s="12"/>
      <c r="C447" s="12"/>
      <c r="D447" s="12"/>
      <c r="E447" s="12"/>
      <c r="F447" s="12"/>
      <c r="G447" s="12"/>
      <c r="H447" s="12"/>
      <c r="I447" s="12"/>
      <c r="J447" s="12"/>
      <c r="K447" s="12"/>
    </row>
    <row r="448">
      <c r="A448" s="12"/>
      <c r="B448" s="12"/>
      <c r="C448" s="12"/>
      <c r="D448" s="12"/>
      <c r="E448" s="12"/>
      <c r="F448" s="12"/>
      <c r="G448" s="12"/>
      <c r="H448" s="12"/>
      <c r="I448" s="12"/>
      <c r="J448" s="12"/>
      <c r="K448" s="12"/>
    </row>
    <row r="449">
      <c r="A449" s="12"/>
      <c r="B449" s="12"/>
      <c r="C449" s="12"/>
      <c r="D449" s="12"/>
      <c r="E449" s="12"/>
      <c r="F449" s="12"/>
      <c r="G449" s="12"/>
      <c r="H449" s="12"/>
      <c r="I449" s="12"/>
      <c r="J449" s="12"/>
      <c r="K449" s="12"/>
    </row>
    <row r="450">
      <c r="A450" s="12"/>
      <c r="B450" s="12"/>
      <c r="C450" s="12"/>
      <c r="D450" s="12"/>
      <c r="E450" s="12"/>
      <c r="F450" s="12"/>
      <c r="G450" s="12"/>
      <c r="H450" s="12"/>
      <c r="I450" s="12"/>
      <c r="J450" s="12"/>
      <c r="K450" s="12"/>
    </row>
    <row r="451">
      <c r="A451" s="12"/>
      <c r="B451" s="12"/>
      <c r="C451" s="12"/>
      <c r="D451" s="12"/>
      <c r="E451" s="12"/>
      <c r="F451" s="12"/>
      <c r="G451" s="12"/>
      <c r="H451" s="12"/>
      <c r="I451" s="12"/>
      <c r="J451" s="12"/>
      <c r="K451" s="12"/>
    </row>
    <row r="452">
      <c r="A452" s="12"/>
      <c r="B452" s="12"/>
      <c r="C452" s="12"/>
      <c r="D452" s="12"/>
      <c r="E452" s="12"/>
      <c r="F452" s="12"/>
      <c r="G452" s="12"/>
      <c r="H452" s="12"/>
      <c r="I452" s="12"/>
      <c r="J452" s="12"/>
      <c r="K452" s="12"/>
    </row>
    <row r="453">
      <c r="A453" s="12"/>
      <c r="B453" s="12"/>
      <c r="C453" s="12"/>
      <c r="D453" s="12"/>
      <c r="E453" s="12"/>
      <c r="F453" s="12"/>
      <c r="G453" s="12"/>
      <c r="H453" s="12"/>
      <c r="I453" s="12"/>
      <c r="J453" s="12"/>
      <c r="K453" s="12"/>
    </row>
    <row r="454">
      <c r="A454" s="12"/>
      <c r="B454" s="12"/>
      <c r="C454" s="12"/>
      <c r="D454" s="12"/>
      <c r="E454" s="12"/>
      <c r="F454" s="12"/>
      <c r="G454" s="12"/>
      <c r="H454" s="12"/>
      <c r="I454" s="12"/>
      <c r="J454" s="12"/>
      <c r="K454" s="12"/>
    </row>
    <row r="455">
      <c r="A455" s="12"/>
      <c r="B455" s="12"/>
      <c r="C455" s="12"/>
      <c r="D455" s="12"/>
      <c r="E455" s="12"/>
      <c r="F455" s="12"/>
      <c r="G455" s="12"/>
      <c r="H455" s="12"/>
      <c r="I455" s="12"/>
      <c r="J455" s="12"/>
      <c r="K455" s="12"/>
    </row>
    <row r="456">
      <c r="A456" s="12"/>
      <c r="B456" s="12"/>
      <c r="C456" s="12"/>
      <c r="D456" s="12"/>
      <c r="E456" s="12"/>
      <c r="F456" s="12"/>
      <c r="G456" s="12"/>
      <c r="H456" s="12"/>
      <c r="I456" s="12"/>
      <c r="J456" s="12"/>
      <c r="K456" s="12"/>
    </row>
    <row r="457">
      <c r="A457" s="12"/>
      <c r="B457" s="12"/>
      <c r="C457" s="12"/>
      <c r="D457" s="12"/>
      <c r="E457" s="12"/>
      <c r="F457" s="12"/>
      <c r="G457" s="12"/>
      <c r="H457" s="12"/>
      <c r="I457" s="12"/>
      <c r="J457" s="12"/>
      <c r="K457" s="12"/>
    </row>
    <row r="458">
      <c r="A458" s="12"/>
      <c r="B458" s="12"/>
      <c r="C458" s="12"/>
      <c r="D458" s="12"/>
      <c r="E458" s="12"/>
      <c r="F458" s="12"/>
      <c r="G458" s="12"/>
      <c r="H458" s="12"/>
      <c r="I458" s="12"/>
      <c r="J458" s="12"/>
      <c r="K458" s="12"/>
    </row>
    <row r="459">
      <c r="A459" s="12"/>
      <c r="B459" s="12"/>
      <c r="C459" s="12"/>
      <c r="D459" s="12"/>
      <c r="E459" s="12"/>
      <c r="F459" s="12"/>
      <c r="G459" s="12"/>
      <c r="H459" s="12"/>
      <c r="I459" s="12"/>
      <c r="J459" s="12"/>
      <c r="K459" s="12"/>
    </row>
    <row r="460">
      <c r="A460" s="12"/>
      <c r="B460" s="12"/>
      <c r="C460" s="12"/>
      <c r="D460" s="12"/>
      <c r="E460" s="12"/>
      <c r="F460" s="12"/>
      <c r="G460" s="12"/>
      <c r="H460" s="12"/>
      <c r="I460" s="12"/>
      <c r="J460" s="12"/>
      <c r="K460" s="12"/>
    </row>
    <row r="461">
      <c r="A461" s="12"/>
      <c r="B461" s="12"/>
      <c r="C461" s="12"/>
      <c r="D461" s="12"/>
      <c r="E461" s="12"/>
      <c r="F461" s="12"/>
      <c r="G461" s="12"/>
      <c r="H461" s="12"/>
      <c r="I461" s="12"/>
      <c r="J461" s="12"/>
      <c r="K461" s="12"/>
    </row>
    <row r="462">
      <c r="A462" s="12"/>
      <c r="B462" s="12"/>
      <c r="C462" s="12"/>
      <c r="D462" s="12"/>
      <c r="E462" s="12"/>
      <c r="F462" s="12"/>
      <c r="G462" s="12"/>
      <c r="H462" s="12"/>
      <c r="I462" s="12"/>
      <c r="J462" s="12"/>
      <c r="K462" s="12"/>
    </row>
    <row r="463">
      <c r="A463" s="12"/>
      <c r="B463" s="12"/>
      <c r="C463" s="12"/>
      <c r="D463" s="12"/>
      <c r="E463" s="12"/>
      <c r="F463" s="12"/>
      <c r="G463" s="12"/>
      <c r="H463" s="12"/>
      <c r="I463" s="12"/>
      <c r="J463" s="12"/>
      <c r="K463" s="12"/>
    </row>
    <row r="464">
      <c r="A464" s="12"/>
      <c r="B464" s="12"/>
      <c r="C464" s="12"/>
      <c r="D464" s="12"/>
      <c r="E464" s="12"/>
      <c r="F464" s="12"/>
      <c r="G464" s="12"/>
      <c r="H464" s="12"/>
      <c r="I464" s="12"/>
      <c r="J464" s="12"/>
      <c r="K464" s="12"/>
    </row>
    <row r="465">
      <c r="A465" s="12"/>
      <c r="B465" s="12"/>
      <c r="C465" s="12"/>
      <c r="D465" s="12"/>
      <c r="E465" s="12"/>
      <c r="F465" s="12"/>
      <c r="G465" s="12"/>
      <c r="H465" s="12"/>
      <c r="I465" s="12"/>
      <c r="J465" s="12"/>
      <c r="K465" s="12"/>
    </row>
    <row r="466">
      <c r="A466" s="12"/>
      <c r="B466" s="12"/>
      <c r="C466" s="12"/>
      <c r="D466" s="12"/>
      <c r="E466" s="12"/>
      <c r="F466" s="12"/>
      <c r="G466" s="12"/>
      <c r="H466" s="12"/>
      <c r="I466" s="12"/>
      <c r="J466" s="12"/>
      <c r="K466" s="12"/>
    </row>
    <row r="467">
      <c r="A467" s="12"/>
      <c r="B467" s="12"/>
      <c r="C467" s="12"/>
      <c r="D467" s="12"/>
      <c r="E467" s="12"/>
      <c r="F467" s="12"/>
      <c r="G467" s="12"/>
      <c r="H467" s="12"/>
      <c r="I467" s="12"/>
      <c r="J467" s="12"/>
      <c r="K467" s="12"/>
    </row>
    <row r="468">
      <c r="A468" s="12"/>
      <c r="B468" s="12"/>
      <c r="C468" s="12"/>
      <c r="D468" s="12"/>
      <c r="E468" s="12"/>
      <c r="F468" s="12"/>
      <c r="G468" s="12"/>
      <c r="H468" s="12"/>
      <c r="I468" s="12"/>
      <c r="J468" s="12"/>
      <c r="K468" s="12"/>
    </row>
    <row r="469">
      <c r="A469" s="12"/>
      <c r="B469" s="12"/>
      <c r="C469" s="12"/>
      <c r="D469" s="12"/>
      <c r="E469" s="12"/>
      <c r="F469" s="12"/>
      <c r="G469" s="12"/>
      <c r="H469" s="12"/>
      <c r="I469" s="12"/>
      <c r="J469" s="12"/>
      <c r="K469" s="12"/>
    </row>
    <row r="470">
      <c r="A470" s="12"/>
      <c r="B470" s="12"/>
      <c r="C470" s="12"/>
      <c r="D470" s="12"/>
      <c r="E470" s="12"/>
      <c r="F470" s="12"/>
      <c r="G470" s="12"/>
      <c r="H470" s="12"/>
      <c r="I470" s="12"/>
      <c r="J470" s="12"/>
      <c r="K470" s="12"/>
    </row>
    <row r="471">
      <c r="A471" s="12"/>
      <c r="B471" s="12"/>
      <c r="C471" s="12"/>
      <c r="D471" s="12"/>
      <c r="E471" s="12"/>
      <c r="F471" s="12"/>
      <c r="G471" s="12"/>
      <c r="H471" s="12"/>
      <c r="I471" s="12"/>
      <c r="J471" s="12"/>
      <c r="K471" s="12"/>
    </row>
    <row r="472">
      <c r="A472" s="12"/>
      <c r="B472" s="12"/>
      <c r="C472" s="12"/>
      <c r="D472" s="12"/>
      <c r="E472" s="12"/>
      <c r="F472" s="12"/>
      <c r="G472" s="12"/>
      <c r="H472" s="12"/>
      <c r="I472" s="12"/>
      <c r="J472" s="12"/>
      <c r="K472" s="12"/>
    </row>
    <row r="473">
      <c r="A473" s="12"/>
      <c r="B473" s="12"/>
      <c r="C473" s="12"/>
      <c r="D473" s="12"/>
      <c r="E473" s="12"/>
      <c r="F473" s="12"/>
      <c r="G473" s="12"/>
      <c r="H473" s="12"/>
      <c r="I473" s="12"/>
      <c r="J473" s="12"/>
      <c r="K473" s="12"/>
    </row>
    <row r="474">
      <c r="A474" s="12"/>
      <c r="B474" s="12"/>
      <c r="C474" s="12"/>
      <c r="D474" s="12"/>
      <c r="E474" s="12"/>
      <c r="F474" s="12"/>
      <c r="G474" s="12"/>
      <c r="H474" s="12"/>
      <c r="I474" s="12"/>
      <c r="J474" s="12"/>
      <c r="K474" s="12"/>
    </row>
    <row r="475">
      <c r="A475" s="12"/>
      <c r="B475" s="12"/>
      <c r="C475" s="12"/>
      <c r="D475" s="12"/>
      <c r="E475" s="12"/>
      <c r="F475" s="12"/>
      <c r="G475" s="12"/>
      <c r="H475" s="12"/>
      <c r="I475" s="12"/>
      <c r="J475" s="12"/>
      <c r="K475" s="12"/>
    </row>
    <row r="476">
      <c r="A476" s="12"/>
      <c r="B476" s="12"/>
      <c r="C476" s="12"/>
      <c r="D476" s="12"/>
      <c r="E476" s="12"/>
      <c r="F476" s="12"/>
      <c r="G476" s="12"/>
      <c r="H476" s="12"/>
      <c r="I476" s="12"/>
      <c r="J476" s="12"/>
      <c r="K476" s="12"/>
    </row>
    <row r="477">
      <c r="A477" s="12"/>
      <c r="B477" s="12"/>
      <c r="C477" s="12"/>
      <c r="D477" s="12"/>
      <c r="E477" s="12"/>
      <c r="F477" s="12"/>
      <c r="G477" s="12"/>
      <c r="H477" s="12"/>
      <c r="I477" s="12"/>
      <c r="J477" s="12"/>
      <c r="K477" s="12"/>
    </row>
    <row r="478">
      <c r="A478" s="12"/>
      <c r="B478" s="12"/>
      <c r="C478" s="12"/>
      <c r="D478" s="12"/>
      <c r="E478" s="12"/>
      <c r="F478" s="12"/>
      <c r="G478" s="12"/>
      <c r="H478" s="12"/>
      <c r="I478" s="12"/>
      <c r="J478" s="12"/>
      <c r="K478" s="12"/>
    </row>
    <row r="479">
      <c r="A479" s="12"/>
      <c r="B479" s="12"/>
      <c r="C479" s="12"/>
      <c r="D479" s="12"/>
      <c r="E479" s="12"/>
      <c r="F479" s="12"/>
      <c r="G479" s="12"/>
      <c r="H479" s="12"/>
      <c r="I479" s="12"/>
      <c r="J479" s="12"/>
      <c r="K479" s="12"/>
    </row>
    <row r="480">
      <c r="A480" s="12"/>
      <c r="B480" s="12"/>
      <c r="C480" s="12"/>
      <c r="D480" s="12"/>
      <c r="E480" s="12"/>
      <c r="F480" s="12"/>
      <c r="G480" s="12"/>
      <c r="H480" s="12"/>
      <c r="I480" s="12"/>
      <c r="J480" s="12"/>
      <c r="K480" s="12"/>
    </row>
    <row r="481">
      <c r="A481" s="12"/>
      <c r="B481" s="12"/>
      <c r="C481" s="12"/>
      <c r="D481" s="12"/>
      <c r="E481" s="12"/>
      <c r="F481" s="12"/>
      <c r="G481" s="12"/>
      <c r="H481" s="12"/>
      <c r="I481" s="12"/>
      <c r="J481" s="12"/>
      <c r="K481" s="12"/>
    </row>
    <row r="482">
      <c r="A482" s="12"/>
      <c r="B482" s="12"/>
      <c r="C482" s="12"/>
      <c r="D482" s="12"/>
      <c r="E482" s="12"/>
      <c r="F482" s="12"/>
      <c r="G482" s="12"/>
      <c r="H482" s="12"/>
      <c r="I482" s="12"/>
      <c r="J482" s="12"/>
      <c r="K482" s="12"/>
    </row>
    <row r="483">
      <c r="A483" s="12"/>
      <c r="B483" s="12"/>
      <c r="C483" s="12"/>
      <c r="D483" s="12"/>
      <c r="E483" s="12"/>
      <c r="F483" s="12"/>
      <c r="G483" s="12"/>
      <c r="H483" s="12"/>
      <c r="I483" s="12"/>
      <c r="J483" s="12"/>
      <c r="K483" s="12"/>
    </row>
    <row r="484">
      <c r="A484" s="12"/>
      <c r="B484" s="12"/>
      <c r="C484" s="12"/>
      <c r="D484" s="12"/>
      <c r="E484" s="12"/>
      <c r="F484" s="12"/>
      <c r="G484" s="12"/>
      <c r="H484" s="12"/>
      <c r="I484" s="12"/>
      <c r="J484" s="12"/>
      <c r="K484" s="12"/>
    </row>
    <row r="485">
      <c r="A485" s="12"/>
      <c r="B485" s="12"/>
      <c r="C485" s="12"/>
      <c r="D485" s="12"/>
      <c r="E485" s="12"/>
      <c r="F485" s="12"/>
      <c r="G485" s="12"/>
      <c r="H485" s="12"/>
      <c r="I485" s="12"/>
      <c r="J485" s="12"/>
      <c r="K485" s="12"/>
    </row>
    <row r="486">
      <c r="A486" s="12"/>
      <c r="B486" s="12"/>
      <c r="C486" s="12"/>
      <c r="D486" s="12"/>
      <c r="E486" s="12"/>
      <c r="F486" s="12"/>
      <c r="G486" s="12"/>
      <c r="H486" s="12"/>
      <c r="I486" s="12"/>
      <c r="J486" s="12"/>
      <c r="K486" s="12"/>
    </row>
    <row r="487">
      <c r="A487" s="12"/>
      <c r="B487" s="12"/>
      <c r="C487" s="12"/>
      <c r="D487" s="12"/>
      <c r="E487" s="12"/>
      <c r="F487" s="12"/>
      <c r="G487" s="12"/>
      <c r="H487" s="12"/>
      <c r="I487" s="12"/>
      <c r="J487" s="12"/>
      <c r="K487" s="12"/>
    </row>
    <row r="488">
      <c r="A488" s="12"/>
      <c r="B488" s="12"/>
      <c r="C488" s="12"/>
      <c r="D488" s="12"/>
      <c r="E488" s="12"/>
      <c r="F488" s="12"/>
      <c r="G488" s="12"/>
      <c r="H488" s="12"/>
      <c r="I488" s="12"/>
      <c r="J488" s="12"/>
      <c r="K488" s="12"/>
    </row>
    <row r="489">
      <c r="A489" s="12"/>
      <c r="B489" s="12"/>
      <c r="C489" s="12"/>
      <c r="D489" s="12"/>
      <c r="E489" s="12"/>
      <c r="F489" s="12"/>
      <c r="G489" s="12"/>
      <c r="H489" s="12"/>
      <c r="I489" s="12"/>
      <c r="J489" s="12"/>
      <c r="K489" s="12"/>
    </row>
    <row r="490">
      <c r="A490" s="12"/>
      <c r="B490" s="12"/>
      <c r="C490" s="12"/>
      <c r="D490" s="12"/>
      <c r="E490" s="12"/>
      <c r="F490" s="12"/>
      <c r="G490" s="12"/>
      <c r="H490" s="12"/>
      <c r="I490" s="12"/>
      <c r="J490" s="12"/>
      <c r="K490" s="12"/>
    </row>
    <row r="491">
      <c r="A491" s="12"/>
      <c r="B491" s="12"/>
      <c r="C491" s="12"/>
      <c r="D491" s="12"/>
      <c r="E491" s="12"/>
      <c r="F491" s="12"/>
      <c r="G491" s="12"/>
      <c r="H491" s="12"/>
      <c r="I491" s="12"/>
      <c r="J491" s="12"/>
      <c r="K491" s="12"/>
    </row>
    <row r="492">
      <c r="A492" s="12"/>
      <c r="B492" s="12"/>
      <c r="C492" s="12"/>
      <c r="D492" s="12"/>
      <c r="E492" s="12"/>
      <c r="F492" s="12"/>
      <c r="G492" s="12"/>
      <c r="H492" s="12"/>
      <c r="I492" s="12"/>
      <c r="J492" s="12"/>
      <c r="K492" s="12"/>
    </row>
    <row r="493">
      <c r="A493" s="12"/>
      <c r="B493" s="12"/>
      <c r="C493" s="12"/>
      <c r="D493" s="12"/>
      <c r="E493" s="12"/>
      <c r="F493" s="12"/>
      <c r="G493" s="12"/>
      <c r="H493" s="12"/>
      <c r="I493" s="12"/>
      <c r="J493" s="12"/>
      <c r="K493" s="12"/>
    </row>
    <row r="494">
      <c r="A494" s="12"/>
      <c r="B494" s="12"/>
      <c r="C494" s="12"/>
      <c r="D494" s="12"/>
      <c r="E494" s="12"/>
      <c r="F494" s="12"/>
      <c r="G494" s="12"/>
      <c r="H494" s="12"/>
      <c r="I494" s="12"/>
      <c r="J494" s="12"/>
      <c r="K494" s="12"/>
    </row>
    <row r="495">
      <c r="A495" s="12"/>
      <c r="B495" s="12"/>
      <c r="C495" s="12"/>
      <c r="D495" s="12"/>
      <c r="E495" s="12"/>
      <c r="F495" s="12"/>
      <c r="G495" s="12"/>
      <c r="H495" s="12"/>
      <c r="I495" s="12"/>
      <c r="J495" s="12"/>
      <c r="K495" s="12"/>
    </row>
    <row r="496">
      <c r="A496" s="12"/>
      <c r="B496" s="12"/>
      <c r="C496" s="12"/>
      <c r="D496" s="12"/>
      <c r="E496" s="12"/>
      <c r="F496" s="12"/>
      <c r="G496" s="12"/>
      <c r="H496" s="12"/>
      <c r="I496" s="12"/>
      <c r="J496" s="12"/>
      <c r="K496" s="12"/>
    </row>
    <row r="497">
      <c r="A497" s="12"/>
      <c r="B497" s="12"/>
      <c r="C497" s="12"/>
      <c r="D497" s="12"/>
      <c r="E497" s="12"/>
      <c r="F497" s="12"/>
      <c r="G497" s="12"/>
      <c r="H497" s="12"/>
      <c r="I497" s="12"/>
      <c r="J497" s="12"/>
      <c r="K497" s="12"/>
    </row>
    <row r="498">
      <c r="A498" s="12"/>
      <c r="B498" s="12"/>
      <c r="C498" s="12"/>
      <c r="D498" s="12"/>
      <c r="E498" s="12"/>
      <c r="F498" s="12"/>
      <c r="G498" s="12"/>
      <c r="H498" s="12"/>
      <c r="I498" s="12"/>
      <c r="J498" s="12"/>
      <c r="K498" s="12"/>
    </row>
    <row r="499">
      <c r="A499" s="12"/>
      <c r="B499" s="12"/>
      <c r="C499" s="12"/>
      <c r="D499" s="12"/>
      <c r="E499" s="12"/>
      <c r="F499" s="12"/>
      <c r="G499" s="12"/>
      <c r="H499" s="12"/>
      <c r="I499" s="12"/>
      <c r="J499" s="12"/>
      <c r="K499" s="12"/>
    </row>
    <row r="500">
      <c r="A500" s="12"/>
      <c r="B500" s="12"/>
      <c r="C500" s="12"/>
      <c r="D500" s="12"/>
      <c r="E500" s="12"/>
      <c r="F500" s="12"/>
      <c r="G500" s="12"/>
      <c r="H500" s="12"/>
      <c r="I500" s="12"/>
      <c r="J500" s="12"/>
      <c r="K500" s="12"/>
    </row>
    <row r="501">
      <c r="A501" s="12"/>
      <c r="B501" s="12"/>
      <c r="C501" s="12"/>
      <c r="D501" s="12"/>
      <c r="E501" s="12"/>
      <c r="F501" s="12"/>
      <c r="G501" s="12"/>
      <c r="H501" s="12"/>
      <c r="I501" s="12"/>
      <c r="J501" s="12"/>
      <c r="K501" s="12"/>
    </row>
    <row r="502">
      <c r="A502" s="12"/>
      <c r="B502" s="12"/>
      <c r="C502" s="12"/>
      <c r="D502" s="12"/>
      <c r="E502" s="12"/>
      <c r="F502" s="12"/>
      <c r="G502" s="12"/>
      <c r="H502" s="12"/>
      <c r="I502" s="12"/>
      <c r="J502" s="12"/>
      <c r="K502" s="12"/>
    </row>
    <row r="503">
      <c r="A503" s="12"/>
      <c r="B503" s="12"/>
      <c r="C503" s="12"/>
      <c r="D503" s="12"/>
      <c r="E503" s="12"/>
      <c r="F503" s="12"/>
      <c r="G503" s="12"/>
      <c r="H503" s="12"/>
      <c r="I503" s="12"/>
      <c r="J503" s="12"/>
      <c r="K503" s="12"/>
    </row>
    <row r="504">
      <c r="A504" s="12"/>
      <c r="B504" s="12"/>
      <c r="C504" s="12"/>
      <c r="D504" s="12"/>
      <c r="E504" s="12"/>
      <c r="F504" s="12"/>
      <c r="G504" s="12"/>
      <c r="H504" s="12"/>
      <c r="I504" s="12"/>
      <c r="J504" s="12"/>
      <c r="K504" s="12"/>
    </row>
    <row r="505">
      <c r="A505" s="12"/>
      <c r="B505" s="12"/>
      <c r="C505" s="12"/>
      <c r="D505" s="12"/>
      <c r="E505" s="12"/>
      <c r="F505" s="12"/>
      <c r="G505" s="12"/>
      <c r="H505" s="12"/>
      <c r="I505" s="12"/>
      <c r="J505" s="12"/>
      <c r="K505" s="12"/>
    </row>
    <row r="506">
      <c r="A506" s="12"/>
      <c r="B506" s="12"/>
      <c r="C506" s="12"/>
      <c r="D506" s="12"/>
      <c r="E506" s="12"/>
      <c r="F506" s="12"/>
      <c r="G506" s="12"/>
      <c r="H506" s="12"/>
      <c r="I506" s="12"/>
      <c r="J506" s="12"/>
      <c r="K506" s="12"/>
    </row>
    <row r="507">
      <c r="A507" s="12"/>
      <c r="B507" s="12"/>
      <c r="C507" s="12"/>
      <c r="D507" s="12"/>
      <c r="E507" s="12"/>
      <c r="F507" s="12"/>
      <c r="G507" s="12"/>
      <c r="H507" s="12"/>
      <c r="I507" s="12"/>
      <c r="J507" s="12"/>
      <c r="K507" s="12"/>
    </row>
    <row r="508">
      <c r="A508" s="12"/>
      <c r="B508" s="12"/>
      <c r="C508" s="12"/>
      <c r="D508" s="12"/>
      <c r="E508" s="12"/>
      <c r="F508" s="12"/>
      <c r="G508" s="12"/>
      <c r="H508" s="12"/>
      <c r="I508" s="12"/>
      <c r="J508" s="12"/>
      <c r="K508" s="12"/>
    </row>
    <row r="509">
      <c r="A509" s="12"/>
      <c r="B509" s="12"/>
      <c r="C509" s="12"/>
      <c r="D509" s="12"/>
      <c r="E509" s="12"/>
      <c r="F509" s="12"/>
      <c r="G509" s="12"/>
      <c r="H509" s="12"/>
      <c r="I509" s="12"/>
      <c r="J509" s="12"/>
      <c r="K509" s="12"/>
    </row>
    <row r="510">
      <c r="A510" s="12"/>
      <c r="B510" s="12"/>
      <c r="C510" s="12"/>
      <c r="D510" s="12"/>
      <c r="E510" s="12"/>
      <c r="F510" s="12"/>
      <c r="G510" s="12"/>
      <c r="H510" s="12"/>
      <c r="I510" s="12"/>
      <c r="J510" s="12"/>
      <c r="K510" s="12"/>
    </row>
    <row r="511">
      <c r="A511" s="12"/>
      <c r="B511" s="12"/>
      <c r="C511" s="12"/>
      <c r="D511" s="12"/>
      <c r="E511" s="12"/>
      <c r="F511" s="12"/>
      <c r="G511" s="12"/>
      <c r="H511" s="12"/>
      <c r="I511" s="12"/>
      <c r="J511" s="12"/>
      <c r="K511" s="12"/>
    </row>
    <row r="512">
      <c r="A512" s="12"/>
      <c r="B512" s="12"/>
      <c r="C512" s="12"/>
      <c r="D512" s="12"/>
      <c r="E512" s="12"/>
      <c r="F512" s="12"/>
      <c r="G512" s="12"/>
      <c r="H512" s="12"/>
      <c r="I512" s="12"/>
      <c r="J512" s="12"/>
      <c r="K512" s="12"/>
    </row>
    <row r="513">
      <c r="A513" s="12"/>
      <c r="B513" s="12"/>
      <c r="C513" s="12"/>
      <c r="D513" s="12"/>
      <c r="E513" s="12"/>
      <c r="F513" s="12"/>
      <c r="G513" s="12"/>
      <c r="H513" s="12"/>
      <c r="I513" s="12"/>
      <c r="J513" s="12"/>
      <c r="K513" s="12"/>
    </row>
    <row r="514">
      <c r="A514" s="12"/>
      <c r="B514" s="12"/>
      <c r="C514" s="12"/>
      <c r="D514" s="12"/>
      <c r="E514" s="12"/>
      <c r="F514" s="12"/>
      <c r="G514" s="12"/>
      <c r="H514" s="12"/>
      <c r="I514" s="12"/>
      <c r="J514" s="12"/>
      <c r="K514" s="12"/>
    </row>
    <row r="515">
      <c r="A515" s="12"/>
      <c r="B515" s="12"/>
      <c r="C515" s="12"/>
      <c r="D515" s="12"/>
      <c r="E515" s="12"/>
      <c r="F515" s="12"/>
      <c r="G515" s="12"/>
      <c r="H515" s="12"/>
      <c r="I515" s="12"/>
      <c r="J515" s="12"/>
      <c r="K515" s="12"/>
    </row>
    <row r="516">
      <c r="A516" s="12"/>
      <c r="B516" s="12"/>
      <c r="C516" s="12"/>
      <c r="D516" s="12"/>
      <c r="E516" s="12"/>
      <c r="F516" s="12"/>
      <c r="G516" s="12"/>
      <c r="H516" s="12"/>
      <c r="I516" s="12"/>
      <c r="J516" s="12"/>
      <c r="K516" s="12"/>
    </row>
    <row r="517">
      <c r="A517" s="12"/>
      <c r="B517" s="12"/>
      <c r="C517" s="12"/>
      <c r="D517" s="12"/>
      <c r="E517" s="12"/>
      <c r="F517" s="12"/>
      <c r="G517" s="12"/>
      <c r="H517" s="12"/>
      <c r="I517" s="12"/>
      <c r="J517" s="12"/>
      <c r="K517" s="12"/>
    </row>
    <row r="518">
      <c r="A518" s="12"/>
      <c r="B518" s="12"/>
      <c r="C518" s="12"/>
      <c r="D518" s="12"/>
      <c r="E518" s="12"/>
      <c r="F518" s="12"/>
      <c r="G518" s="12"/>
      <c r="H518" s="12"/>
      <c r="I518" s="12"/>
      <c r="J518" s="12"/>
      <c r="K518" s="12"/>
    </row>
    <row r="519">
      <c r="A519" s="12"/>
      <c r="B519" s="12"/>
      <c r="C519" s="12"/>
      <c r="D519" s="12"/>
      <c r="E519" s="12"/>
      <c r="F519" s="12"/>
      <c r="G519" s="12"/>
      <c r="H519" s="12"/>
      <c r="I519" s="12"/>
      <c r="J519" s="12"/>
      <c r="K519" s="12"/>
    </row>
    <row r="520">
      <c r="A520" s="12"/>
      <c r="B520" s="12"/>
      <c r="C520" s="12"/>
      <c r="D520" s="12"/>
      <c r="E520" s="12"/>
      <c r="F520" s="12"/>
      <c r="G520" s="12"/>
      <c r="H520" s="12"/>
      <c r="I520" s="12"/>
      <c r="J520" s="12"/>
      <c r="K520" s="12"/>
    </row>
    <row r="521">
      <c r="A521" s="12"/>
      <c r="B521" s="12"/>
      <c r="C521" s="12"/>
      <c r="D521" s="12"/>
      <c r="E521" s="12"/>
      <c r="F521" s="12"/>
      <c r="G521" s="12"/>
      <c r="H521" s="12"/>
      <c r="I521" s="12"/>
      <c r="J521" s="12"/>
      <c r="K521" s="12"/>
    </row>
    <row r="522">
      <c r="A522" s="12"/>
      <c r="B522" s="12"/>
      <c r="C522" s="12"/>
      <c r="D522" s="12"/>
      <c r="E522" s="12"/>
      <c r="F522" s="12"/>
      <c r="G522" s="12"/>
      <c r="H522" s="12"/>
      <c r="I522" s="12"/>
      <c r="J522" s="12"/>
      <c r="K522" s="12"/>
    </row>
    <row r="523">
      <c r="A523" s="12"/>
      <c r="B523" s="12"/>
      <c r="C523" s="12"/>
      <c r="D523" s="12"/>
      <c r="E523" s="12"/>
      <c r="F523" s="12"/>
      <c r="G523" s="12"/>
      <c r="H523" s="12"/>
      <c r="I523" s="12"/>
      <c r="J523" s="12"/>
      <c r="K523" s="12"/>
    </row>
    <row r="524">
      <c r="A524" s="12"/>
      <c r="B524" s="12"/>
      <c r="C524" s="12"/>
      <c r="D524" s="12"/>
      <c r="E524" s="12"/>
      <c r="F524" s="12"/>
      <c r="G524" s="12"/>
      <c r="H524" s="12"/>
      <c r="I524" s="12"/>
      <c r="J524" s="12"/>
      <c r="K524" s="12"/>
    </row>
    <row r="525">
      <c r="A525" s="12"/>
      <c r="B525" s="12"/>
      <c r="C525" s="12"/>
      <c r="D525" s="12"/>
      <c r="E525" s="12"/>
      <c r="F525" s="12"/>
      <c r="G525" s="12"/>
      <c r="H525" s="12"/>
      <c r="I525" s="12"/>
      <c r="J525" s="12"/>
      <c r="K525" s="12"/>
    </row>
    <row r="526">
      <c r="A526" s="12"/>
      <c r="B526" s="12"/>
      <c r="C526" s="12"/>
      <c r="D526" s="12"/>
      <c r="E526" s="12"/>
      <c r="F526" s="12"/>
      <c r="G526" s="12"/>
      <c r="H526" s="12"/>
      <c r="I526" s="12"/>
      <c r="J526" s="12"/>
      <c r="K526" s="12"/>
    </row>
    <row r="527">
      <c r="A527" s="12"/>
      <c r="B527" s="12"/>
      <c r="C527" s="12"/>
      <c r="D527" s="12"/>
      <c r="E527" s="12"/>
      <c r="F527" s="12"/>
      <c r="G527" s="12"/>
      <c r="H527" s="12"/>
      <c r="I527" s="12"/>
      <c r="J527" s="12"/>
      <c r="K527" s="12"/>
    </row>
    <row r="528">
      <c r="A528" s="12"/>
      <c r="B528" s="12"/>
      <c r="C528" s="12"/>
      <c r="D528" s="12"/>
      <c r="E528" s="12"/>
      <c r="F528" s="12"/>
      <c r="G528" s="12"/>
      <c r="H528" s="12"/>
      <c r="I528" s="12"/>
      <c r="J528" s="12"/>
      <c r="K528" s="12"/>
    </row>
    <row r="529">
      <c r="A529" s="12"/>
      <c r="B529" s="12"/>
      <c r="C529" s="12"/>
      <c r="D529" s="12"/>
      <c r="E529" s="12"/>
      <c r="F529" s="12"/>
      <c r="G529" s="12"/>
      <c r="H529" s="12"/>
      <c r="I529" s="12"/>
      <c r="J529" s="12"/>
      <c r="K529" s="12"/>
    </row>
    <row r="530">
      <c r="A530" s="12"/>
      <c r="B530" s="12"/>
      <c r="C530" s="12"/>
      <c r="D530" s="12"/>
      <c r="E530" s="12"/>
      <c r="F530" s="12"/>
      <c r="G530" s="12"/>
      <c r="H530" s="12"/>
      <c r="I530" s="12"/>
      <c r="J530" s="12"/>
      <c r="K530" s="12"/>
    </row>
    <row r="531">
      <c r="A531" s="12"/>
      <c r="B531" s="12"/>
      <c r="C531" s="12"/>
      <c r="D531" s="12"/>
      <c r="E531" s="12"/>
      <c r="F531" s="12"/>
      <c r="G531" s="12"/>
      <c r="H531" s="12"/>
      <c r="I531" s="12"/>
      <c r="J531" s="12"/>
      <c r="K531" s="12"/>
    </row>
    <row r="532">
      <c r="A532" s="12"/>
      <c r="B532" s="12"/>
      <c r="C532" s="12"/>
      <c r="D532" s="12"/>
      <c r="E532" s="12"/>
      <c r="F532" s="12"/>
      <c r="G532" s="12"/>
      <c r="H532" s="12"/>
      <c r="I532" s="12"/>
      <c r="J532" s="12"/>
      <c r="K532" s="12"/>
    </row>
    <row r="533">
      <c r="A533" s="12"/>
      <c r="B533" s="12"/>
      <c r="C533" s="12"/>
      <c r="D533" s="12"/>
      <c r="E533" s="12"/>
      <c r="F533" s="12"/>
      <c r="G533" s="12"/>
      <c r="H533" s="12"/>
      <c r="I533" s="12"/>
      <c r="J533" s="12"/>
      <c r="K533" s="12"/>
    </row>
    <row r="534">
      <c r="A534" s="12"/>
      <c r="B534" s="12"/>
      <c r="C534" s="12"/>
      <c r="D534" s="12"/>
      <c r="E534" s="12"/>
      <c r="F534" s="12"/>
      <c r="G534" s="12"/>
      <c r="H534" s="12"/>
      <c r="I534" s="12"/>
      <c r="J534" s="12"/>
      <c r="K534" s="12"/>
    </row>
    <row r="535">
      <c r="A535" s="12"/>
      <c r="B535" s="12"/>
      <c r="C535" s="12"/>
      <c r="D535" s="12"/>
      <c r="E535" s="12"/>
      <c r="F535" s="12"/>
      <c r="G535" s="12"/>
      <c r="H535" s="12"/>
      <c r="I535" s="12"/>
      <c r="J535" s="12"/>
      <c r="K535" s="12"/>
    </row>
    <row r="536">
      <c r="A536" s="12"/>
      <c r="B536" s="12"/>
      <c r="C536" s="12"/>
      <c r="D536" s="12"/>
      <c r="E536" s="12"/>
      <c r="F536" s="12"/>
      <c r="G536" s="12"/>
      <c r="H536" s="12"/>
      <c r="I536" s="12"/>
      <c r="J536" s="12"/>
      <c r="K536" s="12"/>
    </row>
    <row r="537">
      <c r="A537" s="12"/>
      <c r="B537" s="12"/>
      <c r="C537" s="12"/>
      <c r="D537" s="12"/>
      <c r="E537" s="12"/>
      <c r="F537" s="12"/>
      <c r="G537" s="12"/>
      <c r="H537" s="12"/>
      <c r="I537" s="12"/>
      <c r="J537" s="12"/>
      <c r="K537" s="12"/>
    </row>
    <row r="538">
      <c r="A538" s="12"/>
      <c r="B538" s="12"/>
      <c r="C538" s="12"/>
      <c r="D538" s="12"/>
      <c r="E538" s="12"/>
      <c r="F538" s="12"/>
      <c r="G538" s="12"/>
      <c r="H538" s="12"/>
      <c r="I538" s="12"/>
      <c r="J538" s="12"/>
      <c r="K538" s="12"/>
    </row>
    <row r="539">
      <c r="A539" s="12"/>
      <c r="B539" s="12"/>
      <c r="C539" s="12"/>
      <c r="D539" s="12"/>
      <c r="E539" s="12"/>
      <c r="F539" s="12"/>
      <c r="G539" s="12"/>
      <c r="H539" s="12"/>
      <c r="I539" s="12"/>
      <c r="J539" s="12"/>
      <c r="K539" s="12"/>
    </row>
    <row r="540">
      <c r="A540" s="12"/>
      <c r="B540" s="12"/>
      <c r="C540" s="12"/>
      <c r="D540" s="12"/>
      <c r="E540" s="12"/>
      <c r="F540" s="12"/>
      <c r="G540" s="12"/>
      <c r="H540" s="12"/>
      <c r="I540" s="12"/>
      <c r="J540" s="12"/>
      <c r="K540" s="12"/>
    </row>
    <row r="541">
      <c r="A541" s="12"/>
      <c r="B541" s="12"/>
      <c r="C541" s="12"/>
      <c r="D541" s="12"/>
      <c r="E541" s="12"/>
      <c r="F541" s="12"/>
      <c r="G541" s="12"/>
      <c r="H541" s="12"/>
      <c r="I541" s="12"/>
      <c r="J541" s="12"/>
      <c r="K541" s="12"/>
    </row>
    <row r="542">
      <c r="A542" s="12"/>
      <c r="B542" s="12"/>
      <c r="C542" s="12"/>
      <c r="D542" s="12"/>
      <c r="E542" s="12"/>
      <c r="F542" s="12"/>
      <c r="G542" s="12"/>
      <c r="H542" s="12"/>
      <c r="I542" s="12"/>
      <c r="J542" s="12"/>
      <c r="K542" s="12"/>
    </row>
    <row r="543">
      <c r="A543" s="12"/>
      <c r="B543" s="12"/>
      <c r="C543" s="12"/>
      <c r="D543" s="12"/>
      <c r="E543" s="12"/>
      <c r="F543" s="12"/>
      <c r="G543" s="12"/>
      <c r="H543" s="12"/>
      <c r="I543" s="12"/>
      <c r="J543" s="12"/>
      <c r="K543" s="12"/>
    </row>
    <row r="544">
      <c r="A544" s="12"/>
      <c r="B544" s="12"/>
      <c r="C544" s="12"/>
      <c r="D544" s="12"/>
      <c r="E544" s="12"/>
      <c r="F544" s="12"/>
      <c r="G544" s="12"/>
      <c r="H544" s="12"/>
      <c r="I544" s="12"/>
      <c r="J544" s="12"/>
      <c r="K544" s="12"/>
    </row>
    <row r="545">
      <c r="A545" s="12"/>
      <c r="B545" s="12"/>
      <c r="C545" s="12"/>
      <c r="D545" s="12"/>
      <c r="E545" s="12"/>
      <c r="F545" s="12"/>
      <c r="G545" s="12"/>
      <c r="H545" s="12"/>
      <c r="I545" s="12"/>
      <c r="J545" s="12"/>
      <c r="K545" s="12"/>
    </row>
    <row r="546">
      <c r="A546" s="12"/>
      <c r="B546" s="12"/>
      <c r="C546" s="12"/>
      <c r="D546" s="12"/>
      <c r="E546" s="12"/>
      <c r="F546" s="12"/>
      <c r="G546" s="12"/>
      <c r="H546" s="12"/>
      <c r="I546" s="12"/>
      <c r="J546" s="12"/>
      <c r="K546" s="12"/>
    </row>
    <row r="547">
      <c r="A547" s="12"/>
      <c r="B547" s="12"/>
      <c r="C547" s="12"/>
      <c r="D547" s="12"/>
      <c r="E547" s="12"/>
      <c r="F547" s="12"/>
      <c r="G547" s="12"/>
      <c r="H547" s="12"/>
      <c r="I547" s="12"/>
      <c r="J547" s="12"/>
      <c r="K547" s="12"/>
    </row>
    <row r="548">
      <c r="A548" s="12"/>
      <c r="B548" s="12"/>
      <c r="C548" s="12"/>
      <c r="D548" s="12"/>
      <c r="E548" s="12"/>
      <c r="F548" s="12"/>
      <c r="G548" s="12"/>
      <c r="H548" s="12"/>
      <c r="I548" s="12"/>
      <c r="J548" s="12"/>
      <c r="K548" s="12"/>
    </row>
    <row r="549">
      <c r="A549" s="12"/>
      <c r="B549" s="12"/>
      <c r="C549" s="12"/>
      <c r="D549" s="12"/>
      <c r="E549" s="12"/>
      <c r="F549" s="12"/>
      <c r="G549" s="12"/>
      <c r="H549" s="12"/>
      <c r="I549" s="12"/>
      <c r="J549" s="12"/>
      <c r="K549" s="12"/>
    </row>
    <row r="550">
      <c r="A550" s="12"/>
      <c r="B550" s="12"/>
      <c r="C550" s="12"/>
      <c r="D550" s="12"/>
      <c r="E550" s="12"/>
      <c r="F550" s="12"/>
      <c r="G550" s="12"/>
      <c r="H550" s="12"/>
      <c r="I550" s="12"/>
      <c r="J550" s="12"/>
      <c r="K550" s="12"/>
    </row>
    <row r="551">
      <c r="A551" s="12"/>
      <c r="B551" s="12"/>
      <c r="C551" s="12"/>
      <c r="D551" s="12"/>
      <c r="E551" s="12"/>
      <c r="F551" s="12"/>
      <c r="G551" s="12"/>
      <c r="H551" s="12"/>
      <c r="I551" s="12"/>
      <c r="J551" s="12"/>
      <c r="K551" s="12"/>
    </row>
    <row r="552">
      <c r="A552" s="12"/>
      <c r="B552" s="12"/>
      <c r="C552" s="12"/>
      <c r="D552" s="12"/>
      <c r="E552" s="12"/>
      <c r="F552" s="12"/>
      <c r="G552" s="12"/>
      <c r="H552" s="12"/>
      <c r="I552" s="12"/>
      <c r="J552" s="12"/>
      <c r="K552" s="12"/>
    </row>
    <row r="553">
      <c r="A553" s="12"/>
      <c r="B553" s="12"/>
      <c r="C553" s="12"/>
      <c r="D553" s="12"/>
      <c r="E553" s="12"/>
      <c r="F553" s="12"/>
      <c r="G553" s="12"/>
      <c r="H553" s="12"/>
      <c r="I553" s="12"/>
      <c r="J553" s="12"/>
      <c r="K553" s="12"/>
    </row>
    <row r="554">
      <c r="A554" s="12"/>
      <c r="B554" s="12"/>
      <c r="C554" s="12"/>
      <c r="D554" s="12"/>
      <c r="E554" s="12"/>
      <c r="F554" s="12"/>
      <c r="G554" s="12"/>
      <c r="H554" s="12"/>
      <c r="I554" s="12"/>
      <c r="J554" s="12"/>
      <c r="K554" s="12"/>
    </row>
    <row r="555">
      <c r="A555" s="12"/>
      <c r="B555" s="12"/>
      <c r="C555" s="12"/>
      <c r="D555" s="12"/>
      <c r="E555" s="12"/>
      <c r="F555" s="12"/>
      <c r="G555" s="12"/>
      <c r="H555" s="12"/>
      <c r="I555" s="12"/>
      <c r="J555" s="12"/>
      <c r="K555" s="12"/>
    </row>
    <row r="556">
      <c r="A556" s="12"/>
      <c r="B556" s="12"/>
      <c r="C556" s="12"/>
      <c r="D556" s="12"/>
      <c r="E556" s="12"/>
      <c r="F556" s="12"/>
      <c r="G556" s="12"/>
      <c r="H556" s="12"/>
      <c r="I556" s="12"/>
      <c r="J556" s="12"/>
      <c r="K556" s="12"/>
    </row>
    <row r="557">
      <c r="A557" s="12"/>
      <c r="B557" s="12"/>
      <c r="C557" s="12"/>
      <c r="D557" s="12"/>
      <c r="E557" s="12"/>
      <c r="F557" s="12"/>
      <c r="G557" s="12"/>
      <c r="H557" s="12"/>
      <c r="I557" s="12"/>
      <c r="J557" s="12"/>
      <c r="K557" s="12"/>
    </row>
    <row r="558">
      <c r="A558" s="12"/>
      <c r="B558" s="12"/>
      <c r="C558" s="12"/>
      <c r="D558" s="12"/>
      <c r="E558" s="12"/>
      <c r="F558" s="12"/>
      <c r="G558" s="12"/>
      <c r="H558" s="12"/>
      <c r="I558" s="12"/>
      <c r="J558" s="12"/>
      <c r="K558" s="12"/>
    </row>
    <row r="559">
      <c r="A559" s="12"/>
      <c r="B559" s="12"/>
      <c r="C559" s="12"/>
      <c r="D559" s="12"/>
      <c r="E559" s="12"/>
      <c r="F559" s="12"/>
      <c r="G559" s="12"/>
      <c r="H559" s="12"/>
      <c r="I559" s="12"/>
      <c r="J559" s="12"/>
      <c r="K559" s="12"/>
    </row>
    <row r="560">
      <c r="A560" s="12"/>
      <c r="B560" s="12"/>
      <c r="C560" s="12"/>
      <c r="D560" s="12"/>
      <c r="E560" s="12"/>
      <c r="F560" s="12"/>
      <c r="G560" s="12"/>
      <c r="H560" s="12"/>
      <c r="I560" s="12"/>
      <c r="J560" s="12"/>
      <c r="K560" s="12"/>
    </row>
    <row r="561">
      <c r="A561" s="12"/>
      <c r="B561" s="12"/>
      <c r="C561" s="12"/>
      <c r="D561" s="12"/>
      <c r="E561" s="12"/>
      <c r="F561" s="12"/>
      <c r="G561" s="12"/>
      <c r="H561" s="12"/>
      <c r="I561" s="12"/>
      <c r="J561" s="12"/>
      <c r="K561" s="12"/>
    </row>
    <row r="562">
      <c r="A562" s="12"/>
      <c r="B562" s="12"/>
      <c r="C562" s="12"/>
      <c r="D562" s="12"/>
      <c r="E562" s="12"/>
      <c r="F562" s="12"/>
      <c r="G562" s="12"/>
      <c r="H562" s="12"/>
      <c r="I562" s="12"/>
      <c r="J562" s="12"/>
      <c r="K562" s="12"/>
    </row>
    <row r="563">
      <c r="A563" s="12"/>
      <c r="B563" s="12"/>
      <c r="C563" s="12"/>
      <c r="D563" s="12"/>
      <c r="E563" s="12"/>
      <c r="F563" s="12"/>
      <c r="G563" s="12"/>
      <c r="H563" s="12"/>
      <c r="I563" s="12"/>
      <c r="J563" s="12"/>
      <c r="K563" s="12"/>
    </row>
    <row r="564">
      <c r="A564" s="12"/>
      <c r="B564" s="12"/>
      <c r="C564" s="12"/>
      <c r="D564" s="12"/>
      <c r="E564" s="12"/>
      <c r="F564" s="12"/>
      <c r="G564" s="12"/>
      <c r="H564" s="12"/>
      <c r="I564" s="12"/>
      <c r="J564" s="12"/>
      <c r="K564" s="12"/>
    </row>
    <row r="565">
      <c r="A565" s="12"/>
      <c r="B565" s="12"/>
      <c r="C565" s="12"/>
      <c r="D565" s="12"/>
      <c r="E565" s="12"/>
      <c r="F565" s="12"/>
      <c r="G565" s="12"/>
      <c r="H565" s="12"/>
      <c r="I565" s="12"/>
      <c r="J565" s="12"/>
      <c r="K565" s="12"/>
    </row>
    <row r="566">
      <c r="A566" s="12"/>
      <c r="B566" s="12"/>
      <c r="C566" s="12"/>
      <c r="D566" s="12"/>
      <c r="E566" s="12"/>
      <c r="F566" s="12"/>
      <c r="G566" s="12"/>
      <c r="H566" s="12"/>
      <c r="I566" s="12"/>
      <c r="J566" s="12"/>
      <c r="K566" s="12"/>
    </row>
    <row r="567">
      <c r="A567" s="12"/>
      <c r="B567" s="12"/>
      <c r="C567" s="12"/>
      <c r="D567" s="12"/>
      <c r="E567" s="12"/>
      <c r="F567" s="12"/>
      <c r="G567" s="12"/>
      <c r="H567" s="12"/>
      <c r="I567" s="12"/>
      <c r="J567" s="12"/>
      <c r="K567" s="12"/>
    </row>
    <row r="568">
      <c r="A568" s="12"/>
      <c r="B568" s="12"/>
      <c r="C568" s="12"/>
      <c r="D568" s="12"/>
      <c r="E568" s="12"/>
      <c r="F568" s="12"/>
      <c r="G568" s="12"/>
      <c r="H568" s="12"/>
      <c r="I568" s="12"/>
      <c r="J568" s="12"/>
      <c r="K568" s="12"/>
    </row>
    <row r="569">
      <c r="A569" s="12"/>
      <c r="B569" s="12"/>
      <c r="C569" s="12"/>
      <c r="D569" s="12"/>
      <c r="E569" s="12"/>
      <c r="F569" s="12"/>
      <c r="G569" s="12"/>
      <c r="H569" s="12"/>
      <c r="I569" s="12"/>
      <c r="J569" s="12"/>
      <c r="K569" s="12"/>
    </row>
    <row r="570">
      <c r="A570" s="12"/>
      <c r="B570" s="12"/>
      <c r="C570" s="12"/>
      <c r="D570" s="12"/>
      <c r="E570" s="12"/>
      <c r="F570" s="12"/>
      <c r="G570" s="12"/>
      <c r="H570" s="12"/>
      <c r="I570" s="12"/>
      <c r="J570" s="12"/>
      <c r="K570" s="12"/>
    </row>
    <row r="571">
      <c r="A571" s="12"/>
      <c r="B571" s="12"/>
      <c r="C571" s="12"/>
      <c r="D571" s="12"/>
      <c r="E571" s="12"/>
      <c r="F571" s="12"/>
      <c r="G571" s="12"/>
      <c r="H571" s="12"/>
      <c r="I571" s="12"/>
      <c r="J571" s="12"/>
      <c r="K571" s="12"/>
    </row>
    <row r="572">
      <c r="A572" s="12"/>
      <c r="B572" s="12"/>
      <c r="C572" s="12"/>
      <c r="D572" s="12"/>
      <c r="E572" s="12"/>
      <c r="F572" s="12"/>
      <c r="G572" s="12"/>
      <c r="H572" s="12"/>
      <c r="I572" s="12"/>
      <c r="J572" s="12"/>
      <c r="K572" s="12"/>
    </row>
    <row r="573">
      <c r="A573" s="12"/>
      <c r="B573" s="12"/>
      <c r="C573" s="12"/>
      <c r="D573" s="12"/>
      <c r="E573" s="12"/>
      <c r="F573" s="12"/>
      <c r="G573" s="12"/>
      <c r="H573" s="12"/>
      <c r="I573" s="12"/>
      <c r="J573" s="12"/>
      <c r="K573" s="12"/>
    </row>
    <row r="574">
      <c r="A574" s="12"/>
      <c r="B574" s="12"/>
      <c r="C574" s="12"/>
      <c r="D574" s="12"/>
      <c r="E574" s="12"/>
      <c r="F574" s="12"/>
      <c r="G574" s="12"/>
      <c r="H574" s="12"/>
      <c r="I574" s="12"/>
      <c r="J574" s="12"/>
      <c r="K574" s="12"/>
    </row>
    <row r="575">
      <c r="A575" s="12"/>
      <c r="B575" s="12"/>
      <c r="C575" s="12"/>
      <c r="D575" s="12"/>
      <c r="E575" s="12"/>
      <c r="F575" s="12"/>
      <c r="G575" s="12"/>
      <c r="H575" s="12"/>
      <c r="I575" s="12"/>
      <c r="J575" s="12"/>
      <c r="K575" s="12"/>
    </row>
    <row r="576">
      <c r="A576" s="12"/>
      <c r="B576" s="12"/>
      <c r="C576" s="12"/>
      <c r="D576" s="12"/>
      <c r="E576" s="12"/>
      <c r="F576" s="12"/>
      <c r="G576" s="12"/>
      <c r="H576" s="12"/>
      <c r="I576" s="12"/>
      <c r="J576" s="12"/>
      <c r="K576" s="12"/>
    </row>
    <row r="577">
      <c r="A577" s="12"/>
      <c r="B577" s="12"/>
      <c r="C577" s="12"/>
      <c r="D577" s="12"/>
      <c r="E577" s="12"/>
      <c r="F577" s="12"/>
      <c r="G577" s="12"/>
      <c r="H577" s="12"/>
      <c r="I577" s="12"/>
      <c r="J577" s="12"/>
      <c r="K577" s="12"/>
    </row>
    <row r="578">
      <c r="A578" s="12"/>
      <c r="B578" s="12"/>
      <c r="C578" s="12"/>
      <c r="D578" s="12"/>
      <c r="E578" s="12"/>
      <c r="F578" s="12"/>
      <c r="G578" s="12"/>
      <c r="H578" s="12"/>
      <c r="I578" s="12"/>
      <c r="J578" s="12"/>
      <c r="K578" s="12"/>
    </row>
    <row r="579">
      <c r="A579" s="12"/>
      <c r="B579" s="12"/>
      <c r="C579" s="12"/>
      <c r="D579" s="12"/>
      <c r="E579" s="12"/>
      <c r="F579" s="12"/>
      <c r="G579" s="12"/>
      <c r="H579" s="12"/>
      <c r="I579" s="12"/>
      <c r="J579" s="12"/>
      <c r="K579" s="12"/>
    </row>
    <row r="580">
      <c r="A580" s="12"/>
      <c r="B580" s="12"/>
      <c r="C580" s="12"/>
      <c r="D580" s="12"/>
      <c r="E580" s="12"/>
      <c r="F580" s="12"/>
      <c r="G580" s="12"/>
      <c r="H580" s="12"/>
      <c r="I580" s="12"/>
      <c r="J580" s="12"/>
      <c r="K580" s="12"/>
    </row>
    <row r="581">
      <c r="A581" s="12"/>
      <c r="B581" s="12"/>
      <c r="C581" s="12"/>
      <c r="D581" s="12"/>
      <c r="E581" s="12"/>
      <c r="F581" s="12"/>
      <c r="G581" s="12"/>
      <c r="H581" s="12"/>
      <c r="I581" s="12"/>
      <c r="J581" s="12"/>
      <c r="K581" s="12"/>
    </row>
    <row r="582">
      <c r="A582" s="12"/>
      <c r="B582" s="12"/>
      <c r="C582" s="12"/>
      <c r="D582" s="12"/>
      <c r="E582" s="12"/>
      <c r="F582" s="12"/>
      <c r="G582" s="12"/>
      <c r="H582" s="12"/>
      <c r="I582" s="12"/>
      <c r="J582" s="12"/>
      <c r="K582" s="12"/>
    </row>
    <row r="583">
      <c r="A583" s="12"/>
      <c r="B583" s="12"/>
      <c r="C583" s="12"/>
      <c r="D583" s="12"/>
      <c r="E583" s="12"/>
      <c r="F583" s="12"/>
      <c r="G583" s="12"/>
      <c r="H583" s="12"/>
      <c r="I583" s="12"/>
      <c r="J583" s="12"/>
      <c r="K583" s="12"/>
    </row>
    <row r="584">
      <c r="A584" s="12"/>
      <c r="B584" s="12"/>
      <c r="C584" s="12"/>
      <c r="D584" s="12"/>
      <c r="E584" s="12"/>
      <c r="F584" s="12"/>
      <c r="G584" s="12"/>
      <c r="H584" s="12"/>
      <c r="I584" s="12"/>
      <c r="J584" s="12"/>
      <c r="K584" s="12"/>
    </row>
    <row r="585">
      <c r="A585" s="12"/>
      <c r="B585" s="12"/>
      <c r="C585" s="12"/>
      <c r="D585" s="12"/>
      <c r="E585" s="12"/>
      <c r="F585" s="12"/>
      <c r="G585" s="12"/>
      <c r="H585" s="12"/>
      <c r="I585" s="12"/>
      <c r="J585" s="12"/>
      <c r="K585" s="12"/>
    </row>
    <row r="586">
      <c r="A586" s="12"/>
      <c r="B586" s="12"/>
      <c r="C586" s="12"/>
      <c r="D586" s="12"/>
      <c r="E586" s="12"/>
      <c r="F586" s="12"/>
      <c r="G586" s="12"/>
      <c r="H586" s="12"/>
      <c r="I586" s="12"/>
      <c r="J586" s="12"/>
      <c r="K586" s="12"/>
    </row>
    <row r="587">
      <c r="A587" s="12"/>
      <c r="B587" s="12"/>
      <c r="C587" s="12"/>
      <c r="D587" s="12"/>
      <c r="E587" s="12"/>
      <c r="F587" s="12"/>
      <c r="G587" s="12"/>
      <c r="H587" s="12"/>
      <c r="I587" s="12"/>
      <c r="J587" s="12"/>
      <c r="K587" s="12"/>
    </row>
    <row r="588">
      <c r="A588" s="12"/>
      <c r="B588" s="12"/>
      <c r="C588" s="12"/>
      <c r="D588" s="12"/>
      <c r="E588" s="12"/>
      <c r="F588" s="12"/>
      <c r="G588" s="12"/>
      <c r="H588" s="12"/>
      <c r="I588" s="12"/>
      <c r="J588" s="12"/>
      <c r="K588" s="12"/>
    </row>
    <row r="589">
      <c r="A589" s="12"/>
      <c r="B589" s="12"/>
      <c r="C589" s="12"/>
      <c r="D589" s="12"/>
      <c r="E589" s="12"/>
      <c r="F589" s="12"/>
      <c r="G589" s="12"/>
      <c r="H589" s="12"/>
      <c r="I589" s="12"/>
      <c r="J589" s="12"/>
      <c r="K589" s="12"/>
    </row>
    <row r="590">
      <c r="A590" s="12"/>
      <c r="B590" s="12"/>
      <c r="C590" s="12"/>
      <c r="D590" s="12"/>
      <c r="E590" s="12"/>
      <c r="F590" s="12"/>
      <c r="G590" s="12"/>
      <c r="H590" s="12"/>
      <c r="I590" s="12"/>
      <c r="J590" s="12"/>
      <c r="K590" s="12"/>
    </row>
    <row r="591">
      <c r="A591" s="12"/>
      <c r="B591" s="12"/>
      <c r="C591" s="12"/>
      <c r="D591" s="12"/>
      <c r="E591" s="12"/>
      <c r="F591" s="12"/>
      <c r="G591" s="12"/>
      <c r="H591" s="12"/>
      <c r="I591" s="12"/>
      <c r="J591" s="12"/>
      <c r="K591" s="12"/>
    </row>
    <row r="592">
      <c r="A592" s="12"/>
      <c r="B592" s="12"/>
      <c r="C592" s="12"/>
      <c r="D592" s="12"/>
      <c r="E592" s="12"/>
      <c r="F592" s="12"/>
      <c r="G592" s="12"/>
      <c r="H592" s="12"/>
      <c r="I592" s="12"/>
      <c r="J592" s="12"/>
      <c r="K592" s="12"/>
    </row>
    <row r="593">
      <c r="A593" s="12"/>
      <c r="B593" s="12"/>
      <c r="C593" s="12"/>
      <c r="D593" s="12"/>
      <c r="E593" s="12"/>
      <c r="F593" s="12"/>
      <c r="G593" s="12"/>
      <c r="H593" s="12"/>
      <c r="I593" s="12"/>
      <c r="J593" s="12"/>
      <c r="K593" s="12"/>
    </row>
    <row r="594">
      <c r="A594" s="12"/>
      <c r="B594" s="12"/>
      <c r="C594" s="12"/>
      <c r="D594" s="12"/>
      <c r="E594" s="12"/>
      <c r="F594" s="12"/>
      <c r="G594" s="12"/>
      <c r="H594" s="12"/>
      <c r="I594" s="12"/>
      <c r="J594" s="12"/>
      <c r="K594" s="12"/>
    </row>
    <row r="595">
      <c r="A595" s="12"/>
      <c r="B595" s="12"/>
      <c r="C595" s="12"/>
      <c r="D595" s="12"/>
      <c r="E595" s="12"/>
      <c r="F595" s="12"/>
      <c r="G595" s="12"/>
      <c r="H595" s="12"/>
      <c r="I595" s="12"/>
      <c r="J595" s="12"/>
      <c r="K595" s="12"/>
    </row>
    <row r="596">
      <c r="A596" s="12"/>
      <c r="B596" s="12"/>
      <c r="C596" s="12"/>
      <c r="D596" s="12"/>
      <c r="E596" s="12"/>
      <c r="F596" s="12"/>
      <c r="G596" s="12"/>
      <c r="H596" s="12"/>
      <c r="I596" s="12"/>
      <c r="J596" s="12"/>
      <c r="K596" s="12"/>
    </row>
    <row r="597">
      <c r="A597" s="12"/>
      <c r="B597" s="12"/>
      <c r="C597" s="12"/>
      <c r="D597" s="12"/>
      <c r="E597" s="12"/>
      <c r="F597" s="12"/>
      <c r="G597" s="12"/>
      <c r="H597" s="12"/>
      <c r="I597" s="12"/>
      <c r="J597" s="12"/>
      <c r="K597" s="12"/>
    </row>
    <row r="598">
      <c r="A598" s="12"/>
      <c r="B598" s="12"/>
      <c r="C598" s="12"/>
      <c r="D598" s="12"/>
      <c r="E598" s="12"/>
      <c r="F598" s="12"/>
      <c r="G598" s="12"/>
      <c r="H598" s="12"/>
      <c r="I598" s="12"/>
      <c r="J598" s="12"/>
      <c r="K598" s="12"/>
    </row>
    <row r="599">
      <c r="A599" s="12"/>
      <c r="B599" s="12"/>
      <c r="C599" s="12"/>
      <c r="D599" s="12"/>
      <c r="E599" s="12"/>
      <c r="F599" s="12"/>
      <c r="G599" s="12"/>
      <c r="H599" s="12"/>
      <c r="I599" s="12"/>
      <c r="J599" s="12"/>
      <c r="K599" s="12"/>
    </row>
    <row r="600">
      <c r="A600" s="12"/>
      <c r="B600" s="12"/>
      <c r="C600" s="12"/>
      <c r="D600" s="12"/>
      <c r="E600" s="12"/>
      <c r="F600" s="12"/>
      <c r="G600" s="12"/>
      <c r="H600" s="12"/>
      <c r="I600" s="12"/>
      <c r="J600" s="12"/>
      <c r="K600" s="12"/>
    </row>
    <row r="601">
      <c r="A601" s="12"/>
      <c r="B601" s="12"/>
      <c r="C601" s="12"/>
      <c r="D601" s="12"/>
      <c r="E601" s="12"/>
      <c r="F601" s="12"/>
      <c r="G601" s="12"/>
      <c r="H601" s="12"/>
      <c r="I601" s="12"/>
      <c r="J601" s="12"/>
      <c r="K601" s="12"/>
    </row>
    <row r="602">
      <c r="A602" s="12"/>
      <c r="B602" s="12"/>
      <c r="C602" s="12"/>
      <c r="D602" s="12"/>
      <c r="E602" s="12"/>
      <c r="F602" s="12"/>
      <c r="G602" s="12"/>
      <c r="H602" s="12"/>
      <c r="I602" s="12"/>
      <c r="J602" s="12"/>
      <c r="K602" s="12"/>
    </row>
    <row r="603">
      <c r="A603" s="12"/>
      <c r="B603" s="12"/>
      <c r="C603" s="12"/>
      <c r="D603" s="12"/>
      <c r="E603" s="12"/>
      <c r="F603" s="12"/>
      <c r="G603" s="12"/>
      <c r="H603" s="12"/>
      <c r="I603" s="12"/>
      <c r="J603" s="12"/>
      <c r="K603" s="12"/>
    </row>
    <row r="604">
      <c r="A604" s="12"/>
      <c r="B604" s="12"/>
      <c r="C604" s="12"/>
      <c r="D604" s="12"/>
      <c r="E604" s="12"/>
      <c r="F604" s="12"/>
      <c r="G604" s="12"/>
      <c r="H604" s="12"/>
      <c r="I604" s="12"/>
      <c r="J604" s="12"/>
      <c r="K604" s="12"/>
    </row>
    <row r="605">
      <c r="A605" s="12"/>
      <c r="B605" s="12"/>
      <c r="C605" s="12"/>
      <c r="D605" s="12"/>
      <c r="E605" s="12"/>
      <c r="F605" s="12"/>
      <c r="G605" s="12"/>
      <c r="H605" s="12"/>
      <c r="I605" s="12"/>
      <c r="J605" s="12"/>
      <c r="K605" s="12"/>
    </row>
    <row r="606">
      <c r="A606" s="12"/>
      <c r="B606" s="12"/>
      <c r="C606" s="12"/>
      <c r="D606" s="12"/>
      <c r="E606" s="12"/>
      <c r="F606" s="12"/>
      <c r="G606" s="12"/>
      <c r="H606" s="12"/>
      <c r="I606" s="12"/>
      <c r="J606" s="12"/>
      <c r="K606" s="12"/>
    </row>
    <row r="607">
      <c r="A607" s="12"/>
      <c r="B607" s="12"/>
      <c r="C607" s="12"/>
      <c r="D607" s="12"/>
      <c r="E607" s="12"/>
      <c r="F607" s="12"/>
      <c r="G607" s="12"/>
      <c r="H607" s="12"/>
      <c r="I607" s="12"/>
      <c r="J607" s="12"/>
      <c r="K607" s="12"/>
    </row>
    <row r="608">
      <c r="A608" s="12"/>
      <c r="B608" s="12"/>
      <c r="C608" s="12"/>
      <c r="D608" s="12"/>
      <c r="E608" s="12"/>
      <c r="F608" s="12"/>
      <c r="G608" s="12"/>
      <c r="H608" s="12"/>
      <c r="I608" s="12"/>
      <c r="J608" s="12"/>
      <c r="K608" s="12"/>
    </row>
    <row r="609">
      <c r="A609" s="12"/>
      <c r="B609" s="12"/>
      <c r="C609" s="12"/>
      <c r="D609" s="12"/>
      <c r="E609" s="12"/>
      <c r="F609" s="12"/>
      <c r="G609" s="12"/>
      <c r="H609" s="12"/>
      <c r="I609" s="12"/>
      <c r="J609" s="12"/>
      <c r="K609" s="12"/>
    </row>
    <row r="610">
      <c r="A610" s="12"/>
      <c r="B610" s="12"/>
      <c r="C610" s="12"/>
      <c r="D610" s="12"/>
      <c r="E610" s="12"/>
      <c r="F610" s="12"/>
      <c r="G610" s="12"/>
      <c r="H610" s="12"/>
      <c r="I610" s="12"/>
      <c r="J610" s="12"/>
      <c r="K610" s="12"/>
    </row>
    <row r="611">
      <c r="A611" s="12"/>
      <c r="B611" s="12"/>
      <c r="C611" s="12"/>
      <c r="D611" s="12"/>
      <c r="E611" s="12"/>
      <c r="F611" s="12"/>
      <c r="G611" s="12"/>
      <c r="H611" s="12"/>
      <c r="I611" s="12"/>
      <c r="J611" s="12"/>
      <c r="K611" s="12"/>
    </row>
    <row r="612">
      <c r="A612" s="12"/>
      <c r="B612" s="12"/>
      <c r="C612" s="12"/>
      <c r="D612" s="12"/>
      <c r="E612" s="12"/>
      <c r="F612" s="12"/>
      <c r="G612" s="12"/>
      <c r="H612" s="12"/>
      <c r="I612" s="12"/>
      <c r="J612" s="12"/>
      <c r="K612" s="12"/>
    </row>
    <row r="613">
      <c r="A613" s="12"/>
      <c r="B613" s="12"/>
      <c r="C613" s="12"/>
      <c r="D613" s="12"/>
      <c r="E613" s="12"/>
      <c r="F613" s="12"/>
      <c r="G613" s="12"/>
      <c r="H613" s="12"/>
      <c r="I613" s="12"/>
      <c r="J613" s="12"/>
      <c r="K613" s="12"/>
    </row>
    <row r="614">
      <c r="A614" s="12"/>
      <c r="B614" s="12"/>
      <c r="C614" s="12"/>
      <c r="D614" s="12"/>
      <c r="E614" s="12"/>
      <c r="F614" s="12"/>
      <c r="G614" s="12"/>
      <c r="H614" s="12"/>
      <c r="I614" s="12"/>
      <c r="J614" s="12"/>
      <c r="K614" s="12"/>
    </row>
    <row r="615">
      <c r="A615" s="12"/>
      <c r="B615" s="12"/>
      <c r="C615" s="12"/>
      <c r="D615" s="12"/>
      <c r="E615" s="12"/>
      <c r="F615" s="12"/>
      <c r="G615" s="12"/>
      <c r="H615" s="12"/>
      <c r="I615" s="12"/>
      <c r="J615" s="12"/>
      <c r="K615" s="12"/>
    </row>
    <row r="616">
      <c r="A616" s="12"/>
      <c r="B616" s="12"/>
      <c r="C616" s="12"/>
      <c r="D616" s="12"/>
      <c r="E616" s="12"/>
      <c r="F616" s="12"/>
      <c r="G616" s="12"/>
      <c r="H616" s="12"/>
      <c r="I616" s="12"/>
      <c r="J616" s="12"/>
      <c r="K616" s="12"/>
    </row>
    <row r="617">
      <c r="A617" s="12"/>
      <c r="B617" s="12"/>
      <c r="C617" s="12"/>
      <c r="D617" s="12"/>
      <c r="E617" s="12"/>
      <c r="F617" s="12"/>
      <c r="G617" s="12"/>
      <c r="H617" s="12"/>
      <c r="I617" s="12"/>
      <c r="J617" s="12"/>
      <c r="K617" s="12"/>
    </row>
    <row r="618">
      <c r="A618" s="12"/>
      <c r="B618" s="12"/>
      <c r="C618" s="12"/>
      <c r="D618" s="12"/>
      <c r="E618" s="12"/>
      <c r="F618" s="12"/>
      <c r="G618" s="12"/>
      <c r="H618" s="12"/>
      <c r="I618" s="12"/>
      <c r="J618" s="12"/>
      <c r="K618" s="12"/>
    </row>
    <row r="619">
      <c r="A619" s="12"/>
      <c r="B619" s="12"/>
      <c r="C619" s="12"/>
      <c r="D619" s="12"/>
      <c r="E619" s="12"/>
      <c r="F619" s="12"/>
      <c r="G619" s="12"/>
      <c r="H619" s="12"/>
      <c r="I619" s="12"/>
      <c r="J619" s="12"/>
      <c r="K619" s="12"/>
    </row>
    <row r="620">
      <c r="A620" s="12"/>
      <c r="B620" s="12"/>
      <c r="C620" s="12"/>
      <c r="D620" s="12"/>
      <c r="E620" s="12"/>
      <c r="F620" s="12"/>
      <c r="G620" s="12"/>
      <c r="H620" s="12"/>
      <c r="I620" s="12"/>
      <c r="J620" s="12"/>
      <c r="K620" s="12"/>
    </row>
    <row r="621">
      <c r="A621" s="12"/>
      <c r="B621" s="12"/>
      <c r="C621" s="12"/>
      <c r="D621" s="12"/>
      <c r="E621" s="12"/>
      <c r="F621" s="12"/>
      <c r="G621" s="12"/>
      <c r="H621" s="12"/>
      <c r="I621" s="12"/>
      <c r="J621" s="12"/>
      <c r="K621" s="12"/>
    </row>
    <row r="622">
      <c r="A622" s="12"/>
      <c r="B622" s="12"/>
      <c r="C622" s="12"/>
      <c r="D622" s="12"/>
      <c r="E622" s="12"/>
      <c r="F622" s="12"/>
      <c r="G622" s="12"/>
      <c r="H622" s="12"/>
      <c r="I622" s="12"/>
      <c r="J622" s="12"/>
      <c r="K622" s="12"/>
    </row>
    <row r="623">
      <c r="A623" s="12"/>
      <c r="B623" s="12"/>
      <c r="C623" s="12"/>
      <c r="D623" s="12"/>
      <c r="E623" s="12"/>
      <c r="F623" s="12"/>
      <c r="G623" s="12"/>
      <c r="H623" s="12"/>
      <c r="I623" s="12"/>
      <c r="J623" s="12"/>
      <c r="K623" s="12"/>
    </row>
    <row r="624">
      <c r="A624" s="12"/>
      <c r="B624" s="12"/>
      <c r="C624" s="12"/>
      <c r="D624" s="12"/>
      <c r="E624" s="12"/>
      <c r="F624" s="12"/>
      <c r="G624" s="12"/>
      <c r="H624" s="12"/>
      <c r="I624" s="12"/>
      <c r="J624" s="12"/>
      <c r="K624" s="12"/>
    </row>
    <row r="625">
      <c r="A625" s="12"/>
      <c r="B625" s="12"/>
      <c r="C625" s="12"/>
      <c r="D625" s="12"/>
      <c r="E625" s="12"/>
      <c r="F625" s="12"/>
      <c r="G625" s="12"/>
      <c r="H625" s="12"/>
      <c r="I625" s="12"/>
      <c r="J625" s="12"/>
      <c r="K625" s="12"/>
    </row>
    <row r="626">
      <c r="A626" s="12"/>
      <c r="B626" s="12"/>
      <c r="C626" s="12"/>
      <c r="D626" s="12"/>
      <c r="E626" s="12"/>
      <c r="F626" s="12"/>
      <c r="G626" s="12"/>
      <c r="H626" s="12"/>
      <c r="I626" s="12"/>
      <c r="J626" s="12"/>
      <c r="K626" s="12"/>
    </row>
    <row r="627">
      <c r="A627" s="12"/>
      <c r="B627" s="12"/>
      <c r="C627" s="12"/>
      <c r="D627" s="12"/>
      <c r="E627" s="12"/>
      <c r="F627" s="12"/>
      <c r="G627" s="12"/>
      <c r="H627" s="12"/>
      <c r="I627" s="12"/>
      <c r="J627" s="12"/>
      <c r="K627" s="12"/>
    </row>
    <row r="628">
      <c r="A628" s="12"/>
      <c r="B628" s="12"/>
      <c r="C628" s="12"/>
      <c r="D628" s="12"/>
      <c r="E628" s="12"/>
      <c r="F628" s="12"/>
      <c r="G628" s="12"/>
      <c r="H628" s="12"/>
      <c r="I628" s="12"/>
      <c r="J628" s="12"/>
      <c r="K628" s="12"/>
    </row>
    <row r="629">
      <c r="A629" s="12"/>
      <c r="B629" s="12"/>
      <c r="C629" s="12"/>
      <c r="D629" s="12"/>
      <c r="E629" s="12"/>
      <c r="F629" s="12"/>
      <c r="G629" s="12"/>
      <c r="H629" s="12"/>
      <c r="I629" s="12"/>
      <c r="J629" s="12"/>
      <c r="K629" s="12"/>
    </row>
    <row r="630">
      <c r="A630" s="12"/>
      <c r="B630" s="12"/>
      <c r="C630" s="12"/>
      <c r="D630" s="12"/>
      <c r="E630" s="12"/>
      <c r="F630" s="12"/>
      <c r="G630" s="12"/>
      <c r="H630" s="12"/>
      <c r="I630" s="12"/>
      <c r="J630" s="12"/>
      <c r="K630" s="12"/>
    </row>
    <row r="631">
      <c r="A631" s="12"/>
      <c r="B631" s="12"/>
      <c r="C631" s="12"/>
      <c r="D631" s="12"/>
      <c r="E631" s="12"/>
      <c r="F631" s="12"/>
      <c r="G631" s="12"/>
      <c r="H631" s="12"/>
      <c r="I631" s="12"/>
      <c r="J631" s="12"/>
      <c r="K631" s="12"/>
    </row>
    <row r="632">
      <c r="A632" s="12"/>
      <c r="B632" s="12"/>
      <c r="C632" s="12"/>
      <c r="D632" s="12"/>
      <c r="E632" s="12"/>
      <c r="F632" s="12"/>
      <c r="G632" s="12"/>
      <c r="H632" s="12"/>
      <c r="I632" s="12"/>
      <c r="J632" s="12"/>
      <c r="K632" s="12"/>
    </row>
    <row r="633">
      <c r="A633" s="12"/>
      <c r="B633" s="12"/>
      <c r="C633" s="12"/>
      <c r="D633" s="12"/>
      <c r="E633" s="12"/>
      <c r="F633" s="12"/>
      <c r="G633" s="12"/>
      <c r="H633" s="12"/>
      <c r="I633" s="12"/>
      <c r="J633" s="12"/>
      <c r="K633" s="12"/>
    </row>
    <row r="634">
      <c r="A634" s="12"/>
      <c r="B634" s="12"/>
      <c r="C634" s="12"/>
      <c r="D634" s="12"/>
      <c r="E634" s="12"/>
      <c r="F634" s="12"/>
      <c r="G634" s="12"/>
      <c r="H634" s="12"/>
      <c r="I634" s="12"/>
      <c r="J634" s="12"/>
      <c r="K634" s="12"/>
    </row>
    <row r="635">
      <c r="A635" s="12"/>
      <c r="B635" s="12"/>
      <c r="C635" s="12"/>
      <c r="D635" s="12"/>
      <c r="E635" s="12"/>
      <c r="F635" s="12"/>
      <c r="G635" s="12"/>
      <c r="H635" s="12"/>
      <c r="I635" s="12"/>
      <c r="J635" s="12"/>
      <c r="K635" s="12"/>
    </row>
    <row r="636">
      <c r="A636" s="12"/>
      <c r="B636" s="12"/>
      <c r="C636" s="12"/>
      <c r="D636" s="12"/>
      <c r="E636" s="12"/>
      <c r="F636" s="12"/>
      <c r="G636" s="12"/>
      <c r="H636" s="12"/>
      <c r="I636" s="12"/>
      <c r="J636" s="12"/>
      <c r="K636" s="12"/>
    </row>
    <row r="637">
      <c r="A637" s="12"/>
      <c r="B637" s="12"/>
      <c r="C637" s="12"/>
      <c r="D637" s="12"/>
      <c r="E637" s="12"/>
      <c r="F637" s="12"/>
      <c r="G637" s="12"/>
      <c r="H637" s="12"/>
      <c r="I637" s="12"/>
      <c r="J637" s="12"/>
      <c r="K637" s="12"/>
    </row>
    <row r="638">
      <c r="A638" s="12"/>
      <c r="B638" s="12"/>
      <c r="C638" s="12"/>
      <c r="D638" s="12"/>
      <c r="E638" s="12"/>
      <c r="F638" s="12"/>
      <c r="G638" s="12"/>
      <c r="H638" s="12"/>
      <c r="I638" s="12"/>
      <c r="J638" s="12"/>
      <c r="K638" s="12"/>
    </row>
    <row r="639">
      <c r="A639" s="12"/>
      <c r="B639" s="12"/>
      <c r="C639" s="12"/>
      <c r="D639" s="12"/>
      <c r="E639" s="12"/>
      <c r="F639" s="12"/>
      <c r="G639" s="12"/>
      <c r="H639" s="12"/>
      <c r="I639" s="12"/>
      <c r="J639" s="12"/>
      <c r="K639" s="12"/>
    </row>
    <row r="640">
      <c r="A640" s="12"/>
      <c r="B640" s="12"/>
      <c r="C640" s="12"/>
      <c r="D640" s="12"/>
      <c r="E640" s="12"/>
      <c r="F640" s="12"/>
      <c r="G640" s="12"/>
      <c r="H640" s="12"/>
      <c r="I640" s="12"/>
      <c r="J640" s="12"/>
      <c r="K640" s="12"/>
    </row>
    <row r="641">
      <c r="A641" s="12"/>
      <c r="B641" s="12"/>
      <c r="C641" s="12"/>
      <c r="D641" s="12"/>
      <c r="E641" s="12"/>
      <c r="F641" s="12"/>
      <c r="G641" s="12"/>
      <c r="H641" s="12"/>
      <c r="I641" s="12"/>
      <c r="J641" s="12"/>
      <c r="K641" s="12"/>
    </row>
    <row r="642">
      <c r="A642" s="12"/>
      <c r="B642" s="12"/>
      <c r="C642" s="12"/>
      <c r="D642" s="12"/>
      <c r="E642" s="12"/>
      <c r="F642" s="12"/>
      <c r="G642" s="12"/>
      <c r="H642" s="12"/>
      <c r="I642" s="12"/>
      <c r="J642" s="12"/>
      <c r="K642" s="12"/>
    </row>
    <row r="643">
      <c r="A643" s="12"/>
      <c r="B643" s="12"/>
      <c r="C643" s="12"/>
      <c r="D643" s="12"/>
      <c r="E643" s="12"/>
      <c r="F643" s="12"/>
      <c r="G643" s="12"/>
      <c r="H643" s="12"/>
      <c r="I643" s="12"/>
      <c r="J643" s="12"/>
      <c r="K643" s="12"/>
    </row>
    <row r="644">
      <c r="A644" s="12"/>
      <c r="B644" s="12"/>
      <c r="C644" s="12"/>
      <c r="D644" s="12"/>
      <c r="E644" s="12"/>
      <c r="F644" s="12"/>
      <c r="G644" s="12"/>
      <c r="H644" s="12"/>
      <c r="I644" s="12"/>
      <c r="J644" s="12"/>
      <c r="K644" s="12"/>
    </row>
    <row r="645">
      <c r="A645" s="12"/>
      <c r="B645" s="12"/>
      <c r="C645" s="12"/>
      <c r="D645" s="12"/>
      <c r="E645" s="12"/>
      <c r="F645" s="12"/>
      <c r="G645" s="12"/>
      <c r="H645" s="12"/>
      <c r="I645" s="12"/>
      <c r="J645" s="12"/>
      <c r="K645" s="12"/>
    </row>
    <row r="646">
      <c r="A646" s="12"/>
      <c r="B646" s="12"/>
      <c r="C646" s="12"/>
      <c r="D646" s="12"/>
      <c r="E646" s="12"/>
      <c r="F646" s="12"/>
      <c r="G646" s="12"/>
      <c r="H646" s="12"/>
      <c r="I646" s="12"/>
      <c r="J646" s="12"/>
      <c r="K646" s="12"/>
    </row>
    <row r="647">
      <c r="A647" s="12"/>
      <c r="B647" s="12"/>
      <c r="C647" s="12"/>
      <c r="D647" s="12"/>
      <c r="E647" s="12"/>
      <c r="F647" s="12"/>
      <c r="G647" s="12"/>
      <c r="H647" s="12"/>
      <c r="I647" s="12"/>
      <c r="J647" s="12"/>
      <c r="K647" s="12"/>
    </row>
    <row r="648">
      <c r="A648" s="12"/>
      <c r="B648" s="12"/>
      <c r="C648" s="12"/>
      <c r="D648" s="12"/>
      <c r="E648" s="12"/>
      <c r="F648" s="12"/>
      <c r="G648" s="12"/>
      <c r="H648" s="12"/>
      <c r="I648" s="12"/>
      <c r="J648" s="12"/>
      <c r="K648" s="12"/>
    </row>
    <row r="649">
      <c r="A649" s="12"/>
      <c r="B649" s="12"/>
      <c r="C649" s="12"/>
      <c r="D649" s="12"/>
      <c r="E649" s="12"/>
      <c r="F649" s="12"/>
      <c r="G649" s="12"/>
      <c r="H649" s="12"/>
      <c r="I649" s="12"/>
      <c r="J649" s="12"/>
      <c r="K649" s="12"/>
    </row>
    <row r="650">
      <c r="A650" s="12"/>
      <c r="B650" s="12"/>
      <c r="C650" s="12"/>
      <c r="D650" s="12"/>
      <c r="E650" s="12"/>
      <c r="F650" s="12"/>
      <c r="G650" s="12"/>
      <c r="H650" s="12"/>
      <c r="I650" s="12"/>
      <c r="J650" s="12"/>
      <c r="K650" s="12"/>
    </row>
    <row r="651">
      <c r="A651" s="12"/>
      <c r="B651" s="12"/>
      <c r="C651" s="12"/>
      <c r="D651" s="12"/>
      <c r="E651" s="12"/>
      <c r="F651" s="12"/>
      <c r="G651" s="12"/>
      <c r="H651" s="12"/>
      <c r="I651" s="12"/>
      <c r="J651" s="12"/>
      <c r="K651" s="12"/>
    </row>
    <row r="652">
      <c r="A652" s="12"/>
      <c r="B652" s="12"/>
      <c r="C652" s="12"/>
      <c r="D652" s="12"/>
      <c r="E652" s="12"/>
      <c r="F652" s="12"/>
      <c r="G652" s="12"/>
      <c r="H652" s="12"/>
      <c r="I652" s="12"/>
      <c r="J652" s="12"/>
      <c r="K652" s="12"/>
    </row>
    <row r="653">
      <c r="A653" s="12"/>
      <c r="B653" s="12"/>
      <c r="C653" s="12"/>
      <c r="D653" s="12"/>
      <c r="E653" s="12"/>
      <c r="F653" s="12"/>
      <c r="G653" s="12"/>
      <c r="H653" s="12"/>
      <c r="I653" s="12"/>
      <c r="J653" s="12"/>
      <c r="K653" s="12"/>
    </row>
    <row r="654">
      <c r="A654" s="12"/>
      <c r="B654" s="12"/>
      <c r="C654" s="12"/>
      <c r="D654" s="12"/>
      <c r="E654" s="12"/>
      <c r="F654" s="12"/>
      <c r="G654" s="12"/>
      <c r="H654" s="12"/>
      <c r="I654" s="12"/>
      <c r="J654" s="12"/>
      <c r="K654" s="12"/>
    </row>
    <row r="655">
      <c r="A655" s="12"/>
      <c r="B655" s="12"/>
      <c r="C655" s="12"/>
      <c r="D655" s="12"/>
      <c r="E655" s="12"/>
      <c r="F655" s="12"/>
      <c r="G655" s="12"/>
      <c r="H655" s="12"/>
      <c r="I655" s="12"/>
      <c r="J655" s="12"/>
      <c r="K655" s="12"/>
    </row>
    <row r="656">
      <c r="A656" s="12"/>
      <c r="B656" s="12"/>
      <c r="C656" s="12"/>
      <c r="D656" s="12"/>
      <c r="E656" s="12"/>
      <c r="F656" s="12"/>
      <c r="G656" s="12"/>
      <c r="H656" s="12"/>
      <c r="I656" s="12"/>
      <c r="J656" s="12"/>
      <c r="K656" s="12"/>
    </row>
    <row r="657">
      <c r="A657" s="12"/>
      <c r="B657" s="12"/>
      <c r="C657" s="12"/>
      <c r="D657" s="12"/>
      <c r="E657" s="12"/>
      <c r="F657" s="12"/>
      <c r="G657" s="12"/>
      <c r="H657" s="12"/>
      <c r="I657" s="12"/>
      <c r="J657" s="12"/>
      <c r="K657" s="12"/>
    </row>
    <row r="658">
      <c r="A658" s="12"/>
      <c r="B658" s="12"/>
      <c r="C658" s="12"/>
      <c r="D658" s="12"/>
      <c r="E658" s="12"/>
      <c r="F658" s="12"/>
      <c r="G658" s="12"/>
      <c r="H658" s="12"/>
      <c r="I658" s="12"/>
      <c r="J658" s="12"/>
      <c r="K658" s="12"/>
    </row>
    <row r="659">
      <c r="A659" s="12"/>
      <c r="B659" s="12"/>
      <c r="C659" s="12"/>
      <c r="D659" s="12"/>
      <c r="E659" s="12"/>
      <c r="F659" s="12"/>
      <c r="G659" s="12"/>
      <c r="H659" s="12"/>
      <c r="I659" s="12"/>
      <c r="J659" s="12"/>
      <c r="K659" s="12"/>
    </row>
    <row r="660">
      <c r="A660" s="12"/>
      <c r="B660" s="12"/>
      <c r="C660" s="12"/>
      <c r="D660" s="12"/>
      <c r="E660" s="12"/>
      <c r="F660" s="12"/>
      <c r="G660" s="12"/>
      <c r="H660" s="12"/>
      <c r="I660" s="12"/>
      <c r="J660" s="12"/>
      <c r="K660" s="12"/>
    </row>
    <row r="661">
      <c r="A661" s="12"/>
      <c r="B661" s="12"/>
      <c r="C661" s="12"/>
      <c r="D661" s="12"/>
      <c r="E661" s="12"/>
      <c r="F661" s="12"/>
      <c r="G661" s="12"/>
      <c r="H661" s="12"/>
      <c r="I661" s="12"/>
      <c r="J661" s="12"/>
      <c r="K661" s="12"/>
    </row>
    <row r="662">
      <c r="A662" s="12"/>
      <c r="B662" s="12"/>
      <c r="C662" s="12"/>
      <c r="D662" s="12"/>
      <c r="E662" s="12"/>
      <c r="F662" s="12"/>
      <c r="G662" s="12"/>
      <c r="H662" s="12"/>
      <c r="I662" s="12"/>
      <c r="J662" s="12"/>
      <c r="K662" s="12"/>
    </row>
    <row r="663">
      <c r="A663" s="12"/>
      <c r="B663" s="12"/>
      <c r="C663" s="12"/>
      <c r="D663" s="12"/>
      <c r="E663" s="12"/>
      <c r="F663" s="12"/>
      <c r="G663" s="12"/>
      <c r="H663" s="12"/>
      <c r="I663" s="12"/>
      <c r="J663" s="12"/>
      <c r="K663" s="12"/>
    </row>
    <row r="664">
      <c r="A664" s="12"/>
      <c r="B664" s="12"/>
      <c r="C664" s="12"/>
      <c r="D664" s="12"/>
      <c r="E664" s="12"/>
      <c r="F664" s="12"/>
      <c r="G664" s="12"/>
      <c r="H664" s="12"/>
      <c r="I664" s="12"/>
      <c r="J664" s="12"/>
      <c r="K664" s="12"/>
    </row>
    <row r="665">
      <c r="A665" s="12"/>
      <c r="B665" s="12"/>
      <c r="C665" s="12"/>
      <c r="D665" s="12"/>
      <c r="E665" s="12"/>
      <c r="F665" s="12"/>
      <c r="G665" s="12"/>
      <c r="H665" s="12"/>
      <c r="I665" s="12"/>
      <c r="J665" s="12"/>
      <c r="K665" s="12"/>
    </row>
    <row r="666">
      <c r="A666" s="12"/>
      <c r="B666" s="12"/>
      <c r="C666" s="12"/>
      <c r="D666" s="12"/>
      <c r="E666" s="12"/>
      <c r="F666" s="12"/>
      <c r="G666" s="12"/>
      <c r="H666" s="12"/>
      <c r="I666" s="12"/>
      <c r="J666" s="12"/>
      <c r="K666" s="12"/>
    </row>
    <row r="667">
      <c r="A667" s="12"/>
      <c r="B667" s="12"/>
      <c r="C667" s="12"/>
      <c r="D667" s="12"/>
      <c r="E667" s="12"/>
      <c r="F667" s="12"/>
      <c r="G667" s="12"/>
      <c r="H667" s="12"/>
      <c r="I667" s="12"/>
      <c r="J667" s="12"/>
      <c r="K667" s="12"/>
    </row>
    <row r="668">
      <c r="A668" s="12"/>
      <c r="B668" s="12"/>
      <c r="C668" s="12"/>
      <c r="D668" s="12"/>
      <c r="E668" s="12"/>
      <c r="F668" s="12"/>
      <c r="G668" s="12"/>
      <c r="H668" s="12"/>
      <c r="I668" s="12"/>
      <c r="J668" s="12"/>
      <c r="K668" s="12"/>
    </row>
    <row r="669">
      <c r="A669" s="12"/>
      <c r="B669" s="12"/>
      <c r="C669" s="12"/>
      <c r="D669" s="12"/>
      <c r="E669" s="12"/>
      <c r="F669" s="12"/>
      <c r="G669" s="12"/>
      <c r="H669" s="12"/>
      <c r="I669" s="12"/>
      <c r="J669" s="12"/>
      <c r="K669" s="12"/>
    </row>
    <row r="670">
      <c r="A670" s="12"/>
      <c r="B670" s="12"/>
      <c r="C670" s="12"/>
      <c r="D670" s="12"/>
      <c r="E670" s="12"/>
      <c r="F670" s="12"/>
      <c r="G670" s="12"/>
      <c r="H670" s="12"/>
      <c r="I670" s="12"/>
      <c r="J670" s="12"/>
      <c r="K670" s="12"/>
    </row>
    <row r="671">
      <c r="A671" s="12"/>
      <c r="B671" s="12"/>
      <c r="C671" s="12"/>
      <c r="D671" s="12"/>
      <c r="E671" s="12"/>
      <c r="F671" s="12"/>
      <c r="G671" s="12"/>
      <c r="H671" s="12"/>
      <c r="I671" s="12"/>
      <c r="J671" s="12"/>
      <c r="K671" s="12"/>
    </row>
    <row r="672">
      <c r="A672" s="12"/>
      <c r="B672" s="12"/>
      <c r="C672" s="12"/>
      <c r="D672" s="12"/>
      <c r="E672" s="12"/>
      <c r="F672" s="12"/>
      <c r="G672" s="12"/>
      <c r="H672" s="12"/>
      <c r="I672" s="12"/>
      <c r="J672" s="12"/>
      <c r="K672" s="12"/>
    </row>
    <row r="673">
      <c r="A673" s="12"/>
      <c r="B673" s="12"/>
      <c r="C673" s="12"/>
      <c r="D673" s="12"/>
      <c r="E673" s="12"/>
      <c r="F673" s="12"/>
      <c r="G673" s="12"/>
      <c r="H673" s="12"/>
      <c r="I673" s="12"/>
      <c r="J673" s="12"/>
      <c r="K673" s="12"/>
    </row>
    <row r="674">
      <c r="A674" s="12"/>
      <c r="B674" s="12"/>
      <c r="C674" s="12"/>
      <c r="D674" s="12"/>
      <c r="E674" s="12"/>
      <c r="F674" s="12"/>
      <c r="G674" s="12"/>
      <c r="H674" s="12"/>
      <c r="I674" s="12"/>
      <c r="J674" s="12"/>
      <c r="K674" s="12"/>
    </row>
    <row r="675">
      <c r="A675" s="12"/>
      <c r="B675" s="12"/>
      <c r="C675" s="12"/>
      <c r="D675" s="12"/>
      <c r="E675" s="12"/>
      <c r="F675" s="12"/>
      <c r="G675" s="12"/>
      <c r="H675" s="12"/>
      <c r="I675" s="12"/>
      <c r="J675" s="12"/>
      <c r="K675" s="12"/>
    </row>
    <row r="676">
      <c r="A676" s="12"/>
      <c r="B676" s="12"/>
      <c r="C676" s="12"/>
      <c r="D676" s="12"/>
      <c r="E676" s="12"/>
      <c r="F676" s="12"/>
      <c r="G676" s="12"/>
      <c r="H676" s="12"/>
      <c r="I676" s="12"/>
      <c r="J676" s="12"/>
      <c r="K676" s="12"/>
    </row>
    <row r="677">
      <c r="A677" s="12"/>
      <c r="B677" s="12"/>
      <c r="C677" s="12"/>
      <c r="D677" s="12"/>
      <c r="E677" s="12"/>
      <c r="F677" s="12"/>
      <c r="G677" s="12"/>
      <c r="H677" s="12"/>
      <c r="I677" s="12"/>
      <c r="J677" s="12"/>
      <c r="K677" s="12"/>
    </row>
    <row r="678">
      <c r="A678" s="12"/>
      <c r="B678" s="12"/>
      <c r="C678" s="12"/>
      <c r="D678" s="12"/>
      <c r="E678" s="12"/>
      <c r="F678" s="12"/>
      <c r="G678" s="12"/>
      <c r="H678" s="12"/>
      <c r="I678" s="12"/>
      <c r="J678" s="12"/>
      <c r="K678" s="12"/>
    </row>
    <row r="679">
      <c r="A679" s="12"/>
      <c r="B679" s="12"/>
      <c r="C679" s="12"/>
      <c r="D679" s="12"/>
      <c r="E679" s="12"/>
      <c r="F679" s="12"/>
      <c r="G679" s="12"/>
      <c r="H679" s="12"/>
      <c r="I679" s="12"/>
      <c r="J679" s="12"/>
      <c r="K679" s="12"/>
    </row>
    <row r="680">
      <c r="A680" s="12"/>
      <c r="B680" s="12"/>
      <c r="C680" s="12"/>
      <c r="D680" s="12"/>
      <c r="E680" s="12"/>
      <c r="F680" s="12"/>
      <c r="G680" s="12"/>
      <c r="H680" s="12"/>
      <c r="I680" s="12"/>
      <c r="J680" s="12"/>
      <c r="K680" s="12"/>
    </row>
    <row r="681">
      <c r="A681" s="12"/>
      <c r="B681" s="12"/>
      <c r="C681" s="12"/>
      <c r="D681" s="12"/>
      <c r="E681" s="12"/>
      <c r="F681" s="12"/>
      <c r="G681" s="12"/>
      <c r="H681" s="12"/>
      <c r="I681" s="12"/>
      <c r="J681" s="12"/>
      <c r="K681" s="12"/>
    </row>
    <row r="682">
      <c r="A682" s="12"/>
      <c r="B682" s="12"/>
      <c r="C682" s="12"/>
      <c r="D682" s="12"/>
      <c r="E682" s="12"/>
      <c r="F682" s="12"/>
      <c r="G682" s="12"/>
      <c r="H682" s="12"/>
      <c r="I682" s="12"/>
      <c r="J682" s="12"/>
      <c r="K682" s="12"/>
    </row>
    <row r="683">
      <c r="A683" s="12"/>
      <c r="B683" s="12"/>
      <c r="C683" s="12"/>
      <c r="D683" s="12"/>
      <c r="E683" s="12"/>
      <c r="F683" s="12"/>
      <c r="G683" s="12"/>
      <c r="H683" s="12"/>
      <c r="I683" s="12"/>
      <c r="J683" s="12"/>
      <c r="K683" s="12"/>
    </row>
    <row r="684">
      <c r="A684" s="12"/>
      <c r="B684" s="12"/>
      <c r="C684" s="12"/>
      <c r="D684" s="12"/>
      <c r="E684" s="12"/>
      <c r="F684" s="12"/>
      <c r="G684" s="12"/>
      <c r="H684" s="12"/>
      <c r="I684" s="12"/>
      <c r="J684" s="12"/>
      <c r="K684" s="12"/>
    </row>
    <row r="685">
      <c r="A685" s="12"/>
      <c r="B685" s="12"/>
      <c r="C685" s="12"/>
      <c r="D685" s="12"/>
      <c r="E685" s="12"/>
      <c r="F685" s="12"/>
      <c r="G685" s="12"/>
      <c r="H685" s="12"/>
      <c r="I685" s="12"/>
      <c r="J685" s="12"/>
      <c r="K685" s="12"/>
    </row>
    <row r="686">
      <c r="A686" s="12"/>
      <c r="B686" s="12"/>
      <c r="C686" s="12"/>
      <c r="D686" s="12"/>
      <c r="E686" s="12"/>
      <c r="F686" s="12"/>
      <c r="G686" s="12"/>
      <c r="H686" s="12"/>
      <c r="I686" s="12"/>
      <c r="J686" s="12"/>
      <c r="K686" s="12"/>
    </row>
    <row r="687">
      <c r="A687" s="12"/>
      <c r="B687" s="12"/>
      <c r="C687" s="12"/>
      <c r="D687" s="12"/>
      <c r="E687" s="12"/>
      <c r="F687" s="12"/>
      <c r="G687" s="12"/>
      <c r="H687" s="12"/>
      <c r="I687" s="12"/>
      <c r="J687" s="12"/>
      <c r="K687" s="12"/>
    </row>
    <row r="688">
      <c r="A688" s="12"/>
      <c r="B688" s="12"/>
      <c r="C688" s="12"/>
      <c r="D688" s="12"/>
      <c r="E688" s="12"/>
      <c r="F688" s="12"/>
      <c r="G688" s="12"/>
      <c r="H688" s="12"/>
      <c r="I688" s="12"/>
      <c r="J688" s="12"/>
      <c r="K688" s="12"/>
    </row>
    <row r="689">
      <c r="A689" s="12"/>
      <c r="B689" s="12"/>
      <c r="C689" s="12"/>
      <c r="D689" s="12"/>
      <c r="E689" s="12"/>
      <c r="F689" s="12"/>
      <c r="G689" s="12"/>
      <c r="H689" s="12"/>
      <c r="I689" s="12"/>
      <c r="J689" s="12"/>
      <c r="K689" s="12"/>
    </row>
    <row r="690">
      <c r="A690" s="12"/>
      <c r="B690" s="12"/>
      <c r="C690" s="12"/>
      <c r="D690" s="12"/>
      <c r="E690" s="12"/>
      <c r="F690" s="12"/>
      <c r="G690" s="12"/>
      <c r="H690" s="12"/>
      <c r="I690" s="12"/>
      <c r="J690" s="12"/>
      <c r="K690" s="12"/>
    </row>
    <row r="691">
      <c r="A691" s="12"/>
      <c r="B691" s="12"/>
      <c r="C691" s="12"/>
      <c r="D691" s="12"/>
      <c r="E691" s="12"/>
      <c r="F691" s="12"/>
      <c r="G691" s="12"/>
      <c r="H691" s="12"/>
      <c r="I691" s="12"/>
      <c r="J691" s="12"/>
      <c r="K691" s="12"/>
    </row>
    <row r="692">
      <c r="A692" s="12"/>
      <c r="B692" s="12"/>
      <c r="C692" s="12"/>
      <c r="D692" s="12"/>
      <c r="E692" s="12"/>
      <c r="F692" s="12"/>
      <c r="G692" s="12"/>
      <c r="H692" s="12"/>
      <c r="I692" s="12"/>
      <c r="J692" s="12"/>
      <c r="K692" s="12"/>
    </row>
    <row r="693">
      <c r="A693" s="12"/>
      <c r="B693" s="12"/>
      <c r="C693" s="12"/>
      <c r="D693" s="12"/>
      <c r="E693" s="12"/>
      <c r="F693" s="12"/>
      <c r="G693" s="12"/>
      <c r="H693" s="12"/>
      <c r="I693" s="12"/>
      <c r="J693" s="12"/>
      <c r="K693" s="12"/>
    </row>
    <row r="694">
      <c r="A694" s="12"/>
      <c r="B694" s="12"/>
      <c r="C694" s="12"/>
      <c r="D694" s="12"/>
      <c r="E694" s="12"/>
      <c r="F694" s="12"/>
      <c r="G694" s="12"/>
      <c r="H694" s="12"/>
      <c r="I694" s="12"/>
      <c r="J694" s="12"/>
      <c r="K694" s="12"/>
    </row>
    <row r="695">
      <c r="A695" s="12"/>
      <c r="B695" s="12"/>
      <c r="C695" s="12"/>
      <c r="D695" s="12"/>
      <c r="E695" s="12"/>
      <c r="F695" s="12"/>
      <c r="G695" s="12"/>
      <c r="H695" s="12"/>
      <c r="I695" s="12"/>
      <c r="J695" s="12"/>
      <c r="K695" s="12"/>
    </row>
    <row r="696">
      <c r="A696" s="12"/>
      <c r="B696" s="12"/>
      <c r="C696" s="12"/>
      <c r="D696" s="12"/>
      <c r="E696" s="12"/>
      <c r="F696" s="12"/>
      <c r="G696" s="12"/>
      <c r="H696" s="12"/>
      <c r="I696" s="12"/>
      <c r="J696" s="12"/>
      <c r="K696" s="12"/>
    </row>
    <row r="697">
      <c r="A697" s="12"/>
      <c r="B697" s="12"/>
      <c r="C697" s="12"/>
      <c r="D697" s="12"/>
      <c r="E697" s="12"/>
      <c r="F697" s="12"/>
      <c r="G697" s="12"/>
      <c r="H697" s="12"/>
      <c r="I697" s="12"/>
      <c r="J697" s="12"/>
      <c r="K697" s="12"/>
    </row>
    <row r="698">
      <c r="A698" s="12"/>
      <c r="B698" s="12"/>
      <c r="C698" s="12"/>
      <c r="D698" s="12"/>
      <c r="E698" s="12"/>
      <c r="F698" s="12"/>
      <c r="G698" s="12"/>
      <c r="H698" s="12"/>
      <c r="I698" s="12"/>
      <c r="J698" s="12"/>
      <c r="K698" s="12"/>
    </row>
    <row r="699">
      <c r="A699" s="12"/>
      <c r="B699" s="12"/>
      <c r="C699" s="12"/>
      <c r="D699" s="12"/>
      <c r="E699" s="12"/>
      <c r="F699" s="12"/>
      <c r="G699" s="12"/>
      <c r="H699" s="12"/>
      <c r="I699" s="12"/>
      <c r="J699" s="12"/>
      <c r="K699" s="12"/>
    </row>
    <row r="700">
      <c r="A700" s="12"/>
      <c r="B700" s="12"/>
      <c r="C700" s="12"/>
      <c r="D700" s="12"/>
      <c r="E700" s="12"/>
      <c r="F700" s="12"/>
      <c r="G700" s="12"/>
      <c r="H700" s="12"/>
      <c r="I700" s="12"/>
      <c r="J700" s="12"/>
      <c r="K700" s="12"/>
    </row>
    <row r="701">
      <c r="A701" s="12"/>
      <c r="B701" s="12"/>
      <c r="C701" s="12"/>
      <c r="D701" s="12"/>
      <c r="E701" s="12"/>
      <c r="F701" s="12"/>
      <c r="G701" s="12"/>
      <c r="H701" s="12"/>
      <c r="I701" s="12"/>
      <c r="J701" s="12"/>
      <c r="K701" s="12"/>
    </row>
    <row r="702">
      <c r="A702" s="12"/>
      <c r="B702" s="12"/>
      <c r="C702" s="12"/>
      <c r="D702" s="12"/>
      <c r="E702" s="12"/>
      <c r="F702" s="12"/>
      <c r="G702" s="12"/>
      <c r="H702" s="12"/>
      <c r="I702" s="12"/>
      <c r="J702" s="12"/>
      <c r="K702" s="12"/>
    </row>
    <row r="703">
      <c r="A703" s="12"/>
      <c r="B703" s="12"/>
      <c r="C703" s="12"/>
      <c r="D703" s="12"/>
      <c r="E703" s="12"/>
      <c r="F703" s="12"/>
      <c r="G703" s="12"/>
      <c r="H703" s="12"/>
      <c r="I703" s="12"/>
      <c r="J703" s="12"/>
      <c r="K703" s="12"/>
    </row>
    <row r="704">
      <c r="A704" s="12"/>
      <c r="B704" s="12"/>
      <c r="C704" s="12"/>
      <c r="D704" s="12"/>
      <c r="E704" s="12"/>
      <c r="F704" s="12"/>
      <c r="G704" s="12"/>
      <c r="H704" s="12"/>
      <c r="I704" s="12"/>
      <c r="J704" s="12"/>
      <c r="K704" s="12"/>
    </row>
    <row r="705">
      <c r="A705" s="12"/>
      <c r="B705" s="12"/>
      <c r="C705" s="12"/>
      <c r="D705" s="12"/>
      <c r="E705" s="12"/>
      <c r="F705" s="12"/>
      <c r="G705" s="12"/>
      <c r="H705" s="12"/>
      <c r="I705" s="12"/>
      <c r="J705" s="12"/>
      <c r="K705" s="12"/>
    </row>
    <row r="706">
      <c r="A706" s="12"/>
      <c r="B706" s="12"/>
      <c r="C706" s="12"/>
      <c r="D706" s="12"/>
      <c r="E706" s="12"/>
      <c r="F706" s="12"/>
      <c r="G706" s="12"/>
      <c r="H706" s="12"/>
      <c r="I706" s="12"/>
      <c r="J706" s="12"/>
      <c r="K706" s="12"/>
    </row>
    <row r="707">
      <c r="A707" s="12"/>
      <c r="B707" s="12"/>
      <c r="C707" s="12"/>
      <c r="D707" s="12"/>
      <c r="E707" s="12"/>
      <c r="F707" s="12"/>
      <c r="G707" s="12"/>
      <c r="H707" s="12"/>
      <c r="I707" s="12"/>
      <c r="J707" s="12"/>
      <c r="K707" s="12"/>
    </row>
    <row r="708">
      <c r="A708" s="12"/>
      <c r="B708" s="12"/>
      <c r="C708" s="12"/>
      <c r="D708" s="12"/>
      <c r="E708" s="12"/>
      <c r="F708" s="12"/>
      <c r="G708" s="12"/>
      <c r="H708" s="12"/>
      <c r="I708" s="12"/>
      <c r="J708" s="12"/>
      <c r="K708" s="12"/>
    </row>
    <row r="709">
      <c r="A709" s="12"/>
      <c r="B709" s="12"/>
      <c r="C709" s="12"/>
      <c r="D709" s="12"/>
      <c r="E709" s="12"/>
      <c r="F709" s="12"/>
      <c r="G709" s="12"/>
      <c r="H709" s="12"/>
      <c r="I709" s="12"/>
      <c r="J709" s="12"/>
      <c r="K709" s="12"/>
    </row>
    <row r="710">
      <c r="A710" s="12"/>
      <c r="B710" s="12"/>
      <c r="C710" s="12"/>
      <c r="D710" s="12"/>
      <c r="E710" s="12"/>
      <c r="F710" s="12"/>
      <c r="G710" s="12"/>
      <c r="H710" s="12"/>
      <c r="I710" s="12"/>
      <c r="J710" s="12"/>
      <c r="K710" s="12"/>
    </row>
    <row r="711">
      <c r="A711" s="12"/>
      <c r="B711" s="12"/>
      <c r="C711" s="12"/>
      <c r="D711" s="12"/>
      <c r="E711" s="12"/>
      <c r="F711" s="12"/>
      <c r="G711" s="12"/>
      <c r="H711" s="12"/>
      <c r="I711" s="12"/>
      <c r="J711" s="12"/>
      <c r="K711" s="12"/>
    </row>
    <row r="712">
      <c r="A712" s="12"/>
      <c r="B712" s="12"/>
      <c r="C712" s="12"/>
      <c r="D712" s="12"/>
      <c r="E712" s="12"/>
      <c r="F712" s="12"/>
      <c r="G712" s="12"/>
      <c r="H712" s="12"/>
      <c r="I712" s="12"/>
      <c r="J712" s="12"/>
      <c r="K712" s="12"/>
    </row>
    <row r="713">
      <c r="A713" s="12"/>
      <c r="B713" s="12"/>
      <c r="C713" s="12"/>
      <c r="D713" s="12"/>
      <c r="E713" s="12"/>
      <c r="F713" s="12"/>
      <c r="G713" s="12"/>
      <c r="H713" s="12"/>
      <c r="I713" s="12"/>
      <c r="J713" s="12"/>
      <c r="K713" s="12"/>
    </row>
    <row r="714">
      <c r="A714" s="12"/>
      <c r="B714" s="12"/>
      <c r="C714" s="12"/>
      <c r="D714" s="12"/>
      <c r="E714" s="12"/>
      <c r="F714" s="12"/>
      <c r="G714" s="12"/>
      <c r="H714" s="12"/>
      <c r="I714" s="12"/>
      <c r="J714" s="12"/>
      <c r="K714" s="12"/>
    </row>
    <row r="715">
      <c r="A715" s="12"/>
      <c r="B715" s="12"/>
      <c r="C715" s="12"/>
      <c r="D715" s="12"/>
      <c r="E715" s="12"/>
      <c r="F715" s="12"/>
      <c r="G715" s="12"/>
      <c r="H715" s="12"/>
      <c r="I715" s="12"/>
      <c r="J715" s="12"/>
      <c r="K715" s="12"/>
    </row>
    <row r="716">
      <c r="A716" s="12"/>
      <c r="B716" s="12"/>
      <c r="C716" s="12"/>
      <c r="D716" s="12"/>
      <c r="E716" s="12"/>
      <c r="F716" s="12"/>
      <c r="G716" s="12"/>
      <c r="H716" s="12"/>
      <c r="I716" s="12"/>
      <c r="J716" s="12"/>
      <c r="K716" s="12"/>
    </row>
    <row r="717">
      <c r="A717" s="12"/>
      <c r="B717" s="12"/>
      <c r="C717" s="12"/>
      <c r="D717" s="12"/>
      <c r="E717" s="12"/>
      <c r="F717" s="12"/>
      <c r="G717" s="12"/>
      <c r="H717" s="12"/>
      <c r="I717" s="12"/>
      <c r="J717" s="12"/>
      <c r="K717" s="12"/>
    </row>
    <row r="718">
      <c r="A718" s="12"/>
      <c r="B718" s="12"/>
      <c r="C718" s="12"/>
      <c r="D718" s="12"/>
      <c r="E718" s="12"/>
      <c r="F718" s="12"/>
      <c r="G718" s="12"/>
      <c r="H718" s="12"/>
      <c r="I718" s="12"/>
      <c r="J718" s="12"/>
      <c r="K718" s="12"/>
    </row>
    <row r="719">
      <c r="A719" s="12"/>
      <c r="B719" s="12"/>
      <c r="C719" s="12"/>
      <c r="D719" s="12"/>
      <c r="E719" s="12"/>
      <c r="F719" s="12"/>
      <c r="G719" s="12"/>
      <c r="H719" s="12"/>
      <c r="I719" s="12"/>
      <c r="J719" s="12"/>
      <c r="K719" s="12"/>
    </row>
    <row r="720">
      <c r="A720" s="12"/>
      <c r="B720" s="12"/>
      <c r="C720" s="12"/>
      <c r="D720" s="12"/>
      <c r="E720" s="12"/>
      <c r="F720" s="12"/>
      <c r="G720" s="12"/>
      <c r="H720" s="12"/>
      <c r="I720" s="12"/>
      <c r="J720" s="12"/>
      <c r="K720" s="12"/>
    </row>
    <row r="721">
      <c r="A721" s="12"/>
      <c r="B721" s="12"/>
      <c r="C721" s="12"/>
      <c r="D721" s="12"/>
      <c r="E721" s="12"/>
      <c r="F721" s="12"/>
      <c r="G721" s="12"/>
      <c r="H721" s="12"/>
      <c r="I721" s="12"/>
      <c r="J721" s="12"/>
      <c r="K721" s="12"/>
    </row>
    <row r="722">
      <c r="A722" s="12"/>
      <c r="B722" s="12"/>
      <c r="C722" s="12"/>
      <c r="D722" s="12"/>
      <c r="E722" s="12"/>
      <c r="F722" s="12"/>
      <c r="G722" s="12"/>
      <c r="H722" s="12"/>
      <c r="I722" s="12"/>
      <c r="J722" s="12"/>
      <c r="K722" s="12"/>
    </row>
    <row r="723">
      <c r="A723" s="12"/>
      <c r="B723" s="12"/>
      <c r="C723" s="12"/>
      <c r="D723" s="12"/>
      <c r="E723" s="12"/>
      <c r="F723" s="12"/>
      <c r="G723" s="12"/>
      <c r="H723" s="12"/>
      <c r="I723" s="12"/>
      <c r="J723" s="12"/>
      <c r="K723" s="12"/>
    </row>
    <row r="724">
      <c r="A724" s="12"/>
      <c r="B724" s="12"/>
      <c r="C724" s="12"/>
      <c r="D724" s="12"/>
      <c r="E724" s="12"/>
      <c r="F724" s="12"/>
      <c r="G724" s="12"/>
      <c r="H724" s="12"/>
      <c r="I724" s="12"/>
      <c r="J724" s="12"/>
      <c r="K724" s="12"/>
    </row>
    <row r="725">
      <c r="A725" s="12"/>
      <c r="B725" s="12"/>
      <c r="C725" s="12"/>
      <c r="D725" s="12"/>
      <c r="E725" s="12"/>
      <c r="F725" s="12"/>
      <c r="G725" s="12"/>
      <c r="H725" s="12"/>
      <c r="I725" s="12"/>
      <c r="J725" s="12"/>
      <c r="K725" s="12"/>
    </row>
    <row r="726">
      <c r="A726" s="12"/>
      <c r="B726" s="12"/>
      <c r="C726" s="12"/>
      <c r="D726" s="12"/>
      <c r="E726" s="12"/>
      <c r="F726" s="12"/>
      <c r="G726" s="12"/>
      <c r="H726" s="12"/>
      <c r="I726" s="12"/>
      <c r="J726" s="12"/>
      <c r="K726" s="12"/>
    </row>
    <row r="727">
      <c r="A727" s="12"/>
      <c r="B727" s="12"/>
      <c r="C727" s="12"/>
      <c r="D727" s="12"/>
      <c r="E727" s="12"/>
      <c r="F727" s="12"/>
      <c r="G727" s="12"/>
      <c r="H727" s="12"/>
      <c r="I727" s="12"/>
      <c r="J727" s="12"/>
      <c r="K727" s="12"/>
    </row>
    <row r="728">
      <c r="A728" s="12"/>
      <c r="B728" s="12"/>
      <c r="C728" s="12"/>
      <c r="D728" s="12"/>
      <c r="E728" s="12"/>
      <c r="F728" s="12"/>
      <c r="G728" s="12"/>
      <c r="H728" s="12"/>
      <c r="I728" s="12"/>
      <c r="J728" s="12"/>
      <c r="K728" s="12"/>
    </row>
    <row r="729">
      <c r="A729" s="12"/>
      <c r="B729" s="12"/>
      <c r="C729" s="12"/>
      <c r="D729" s="12"/>
      <c r="E729" s="12"/>
      <c r="F729" s="12"/>
      <c r="G729" s="12"/>
      <c r="H729" s="12"/>
      <c r="I729" s="12"/>
      <c r="J729" s="12"/>
      <c r="K729" s="12"/>
    </row>
    <row r="730">
      <c r="A730" s="12"/>
      <c r="B730" s="12"/>
      <c r="C730" s="12"/>
      <c r="D730" s="12"/>
      <c r="E730" s="12"/>
      <c r="F730" s="12"/>
      <c r="G730" s="12"/>
      <c r="H730" s="12"/>
      <c r="I730" s="12"/>
      <c r="J730" s="12"/>
      <c r="K730" s="12"/>
    </row>
    <row r="731">
      <c r="A731" s="12"/>
      <c r="B731" s="12"/>
      <c r="C731" s="12"/>
      <c r="D731" s="12"/>
      <c r="E731" s="12"/>
      <c r="F731" s="12"/>
      <c r="G731" s="12"/>
      <c r="H731" s="12"/>
      <c r="I731" s="12"/>
      <c r="J731" s="12"/>
      <c r="K731" s="12"/>
    </row>
    <row r="732">
      <c r="A732" s="12"/>
      <c r="B732" s="12"/>
      <c r="C732" s="12"/>
      <c r="D732" s="12"/>
      <c r="E732" s="12"/>
      <c r="F732" s="12"/>
      <c r="G732" s="12"/>
      <c r="H732" s="12"/>
      <c r="I732" s="12"/>
      <c r="J732" s="12"/>
      <c r="K732" s="12"/>
    </row>
    <row r="733">
      <c r="A733" s="12"/>
      <c r="B733" s="12"/>
      <c r="C733" s="12"/>
      <c r="D733" s="12"/>
      <c r="E733" s="12"/>
      <c r="F733" s="12"/>
      <c r="G733" s="12"/>
      <c r="H733" s="12"/>
      <c r="I733" s="12"/>
      <c r="J733" s="12"/>
      <c r="K733" s="12"/>
    </row>
    <row r="734">
      <c r="A734" s="12"/>
      <c r="B734" s="12"/>
      <c r="C734" s="12"/>
      <c r="D734" s="12"/>
      <c r="E734" s="12"/>
      <c r="F734" s="12"/>
      <c r="G734" s="12"/>
      <c r="H734" s="12"/>
      <c r="I734" s="12"/>
      <c r="J734" s="12"/>
      <c r="K734" s="12"/>
    </row>
    <row r="735">
      <c r="A735" s="12"/>
      <c r="B735" s="12"/>
      <c r="C735" s="12"/>
      <c r="D735" s="12"/>
      <c r="E735" s="12"/>
      <c r="F735" s="12"/>
      <c r="G735" s="12"/>
      <c r="H735" s="12"/>
      <c r="I735" s="12"/>
      <c r="J735" s="12"/>
      <c r="K735" s="12"/>
    </row>
    <row r="736">
      <c r="A736" s="12"/>
      <c r="B736" s="12"/>
      <c r="C736" s="12"/>
      <c r="D736" s="12"/>
      <c r="E736" s="12"/>
      <c r="F736" s="12"/>
      <c r="G736" s="12"/>
      <c r="H736" s="12"/>
      <c r="I736" s="12"/>
      <c r="J736" s="12"/>
      <c r="K736" s="12"/>
    </row>
    <row r="737">
      <c r="A737" s="12"/>
      <c r="B737" s="12"/>
      <c r="C737" s="12"/>
      <c r="D737" s="12"/>
      <c r="E737" s="12"/>
      <c r="F737" s="12"/>
      <c r="G737" s="12"/>
      <c r="H737" s="12"/>
      <c r="I737" s="12"/>
      <c r="J737" s="12"/>
      <c r="K737" s="12"/>
    </row>
    <row r="738">
      <c r="A738" s="12"/>
      <c r="B738" s="12"/>
      <c r="C738" s="12"/>
      <c r="D738" s="12"/>
      <c r="E738" s="12"/>
      <c r="F738" s="12"/>
      <c r="G738" s="12"/>
      <c r="H738" s="12"/>
      <c r="I738" s="12"/>
      <c r="J738" s="12"/>
      <c r="K738" s="12"/>
    </row>
    <row r="739">
      <c r="A739" s="12"/>
      <c r="B739" s="12"/>
      <c r="C739" s="12"/>
      <c r="D739" s="12"/>
      <c r="E739" s="12"/>
      <c r="F739" s="12"/>
      <c r="G739" s="12"/>
      <c r="H739" s="12"/>
      <c r="I739" s="12"/>
      <c r="J739" s="12"/>
      <c r="K739" s="12"/>
    </row>
    <row r="740">
      <c r="A740" s="12"/>
      <c r="B740" s="12"/>
      <c r="C740" s="12"/>
      <c r="D740" s="12"/>
      <c r="E740" s="12"/>
      <c r="F740" s="12"/>
      <c r="G740" s="12"/>
      <c r="H740" s="12"/>
      <c r="I740" s="12"/>
      <c r="J740" s="12"/>
      <c r="K740" s="12"/>
    </row>
    <row r="741">
      <c r="A741" s="12"/>
      <c r="B741" s="12"/>
      <c r="C741" s="12"/>
      <c r="D741" s="12"/>
      <c r="E741" s="12"/>
      <c r="F741" s="12"/>
      <c r="G741" s="12"/>
      <c r="H741" s="12"/>
      <c r="I741" s="12"/>
      <c r="J741" s="12"/>
      <c r="K741" s="12"/>
    </row>
    <row r="742">
      <c r="A742" s="12"/>
      <c r="B742" s="12"/>
      <c r="C742" s="12"/>
      <c r="D742" s="12"/>
      <c r="E742" s="12"/>
      <c r="F742" s="12"/>
      <c r="G742" s="12"/>
      <c r="H742" s="12"/>
      <c r="I742" s="12"/>
      <c r="J742" s="12"/>
      <c r="K742" s="12"/>
    </row>
    <row r="743">
      <c r="A743" s="12"/>
      <c r="B743" s="12"/>
      <c r="C743" s="12"/>
      <c r="D743" s="12"/>
      <c r="E743" s="12"/>
      <c r="F743" s="12"/>
      <c r="G743" s="12"/>
      <c r="H743" s="12"/>
      <c r="I743" s="12"/>
      <c r="J743" s="12"/>
      <c r="K743" s="12"/>
    </row>
    <row r="744">
      <c r="A744" s="12"/>
      <c r="B744" s="12"/>
      <c r="C744" s="12"/>
      <c r="D744" s="12"/>
      <c r="E744" s="12"/>
      <c r="F744" s="12"/>
      <c r="G744" s="12"/>
      <c r="H744" s="12"/>
      <c r="I744" s="12"/>
      <c r="J744" s="12"/>
      <c r="K744" s="12"/>
    </row>
    <row r="745">
      <c r="A745" s="12"/>
      <c r="B745" s="12"/>
      <c r="C745" s="12"/>
      <c r="D745" s="12"/>
      <c r="E745" s="12"/>
      <c r="F745" s="12"/>
      <c r="G745" s="12"/>
      <c r="H745" s="12"/>
      <c r="I745" s="12"/>
      <c r="J745" s="12"/>
      <c r="K745" s="12"/>
    </row>
    <row r="746">
      <c r="A746" s="12"/>
      <c r="B746" s="12"/>
      <c r="C746" s="12"/>
      <c r="D746" s="12"/>
      <c r="E746" s="12"/>
      <c r="F746" s="12"/>
      <c r="G746" s="12"/>
      <c r="H746" s="12"/>
      <c r="I746" s="12"/>
      <c r="J746" s="12"/>
      <c r="K746" s="12"/>
    </row>
    <row r="747">
      <c r="A747" s="12"/>
      <c r="B747" s="12"/>
      <c r="C747" s="12"/>
      <c r="D747" s="12"/>
      <c r="E747" s="12"/>
      <c r="F747" s="12"/>
      <c r="G747" s="12"/>
      <c r="H747" s="12"/>
      <c r="I747" s="12"/>
      <c r="J747" s="12"/>
      <c r="K747" s="12"/>
    </row>
    <row r="748">
      <c r="A748" s="12"/>
      <c r="B748" s="12"/>
      <c r="C748" s="12"/>
      <c r="D748" s="12"/>
      <c r="E748" s="12"/>
      <c r="F748" s="12"/>
      <c r="G748" s="12"/>
      <c r="H748" s="12"/>
      <c r="I748" s="12"/>
      <c r="J748" s="12"/>
      <c r="K748" s="12"/>
    </row>
    <row r="749">
      <c r="A749" s="12"/>
      <c r="B749" s="12"/>
      <c r="C749" s="12"/>
      <c r="D749" s="12"/>
      <c r="E749" s="12"/>
      <c r="F749" s="12"/>
      <c r="G749" s="12"/>
      <c r="H749" s="12"/>
      <c r="I749" s="12"/>
      <c r="J749" s="12"/>
      <c r="K749" s="12"/>
    </row>
    <row r="750">
      <c r="A750" s="12"/>
      <c r="B750" s="12"/>
      <c r="C750" s="12"/>
      <c r="D750" s="12"/>
      <c r="E750" s="12"/>
      <c r="F750" s="12"/>
      <c r="G750" s="12"/>
      <c r="H750" s="12"/>
      <c r="I750" s="12"/>
      <c r="J750" s="12"/>
      <c r="K750" s="12"/>
    </row>
    <row r="751">
      <c r="A751" s="12"/>
      <c r="B751" s="12"/>
      <c r="C751" s="12"/>
      <c r="D751" s="12"/>
      <c r="E751" s="12"/>
      <c r="F751" s="12"/>
      <c r="G751" s="12"/>
      <c r="H751" s="12"/>
      <c r="I751" s="12"/>
      <c r="J751" s="12"/>
      <c r="K751" s="12"/>
    </row>
    <row r="752">
      <c r="A752" s="12"/>
      <c r="B752" s="12"/>
      <c r="C752" s="12"/>
      <c r="D752" s="12"/>
      <c r="E752" s="12"/>
      <c r="F752" s="12"/>
      <c r="G752" s="12"/>
      <c r="H752" s="12"/>
      <c r="I752" s="12"/>
      <c r="J752" s="12"/>
      <c r="K752" s="12"/>
    </row>
    <row r="753">
      <c r="A753" s="12"/>
      <c r="B753" s="12"/>
      <c r="C753" s="12"/>
      <c r="D753" s="12"/>
      <c r="E753" s="12"/>
      <c r="F753" s="12"/>
      <c r="G753" s="12"/>
      <c r="H753" s="12"/>
      <c r="I753" s="12"/>
      <c r="J753" s="12"/>
      <c r="K753" s="12"/>
    </row>
    <row r="754">
      <c r="A754" s="12"/>
      <c r="B754" s="12"/>
      <c r="C754" s="12"/>
      <c r="D754" s="12"/>
      <c r="E754" s="12"/>
      <c r="F754" s="12"/>
      <c r="G754" s="12"/>
      <c r="H754" s="12"/>
      <c r="I754" s="12"/>
      <c r="J754" s="12"/>
      <c r="K754" s="12"/>
    </row>
    <row r="755">
      <c r="A755" s="12"/>
      <c r="B755" s="12"/>
      <c r="C755" s="12"/>
      <c r="D755" s="12"/>
      <c r="E755" s="12"/>
      <c r="F755" s="12"/>
      <c r="G755" s="12"/>
      <c r="H755" s="12"/>
      <c r="I755" s="12"/>
      <c r="J755" s="12"/>
      <c r="K755" s="12"/>
    </row>
    <row r="756">
      <c r="A756" s="12"/>
      <c r="B756" s="12"/>
      <c r="C756" s="12"/>
      <c r="D756" s="12"/>
      <c r="E756" s="12"/>
      <c r="F756" s="12"/>
      <c r="G756" s="12"/>
      <c r="H756" s="12"/>
      <c r="I756" s="12"/>
      <c r="J756" s="12"/>
      <c r="K756" s="12"/>
    </row>
    <row r="757">
      <c r="A757" s="12"/>
      <c r="B757" s="12"/>
      <c r="C757" s="12"/>
      <c r="D757" s="12"/>
      <c r="E757" s="12"/>
      <c r="F757" s="12"/>
      <c r="G757" s="12"/>
      <c r="H757" s="12"/>
      <c r="I757" s="12"/>
      <c r="J757" s="12"/>
      <c r="K757" s="12"/>
    </row>
    <row r="758">
      <c r="A758" s="12"/>
      <c r="B758" s="12"/>
      <c r="C758" s="12"/>
      <c r="D758" s="12"/>
      <c r="E758" s="12"/>
      <c r="F758" s="12"/>
      <c r="G758" s="12"/>
      <c r="H758" s="12"/>
      <c r="I758" s="12"/>
      <c r="J758" s="12"/>
      <c r="K758" s="12"/>
    </row>
    <row r="759">
      <c r="A759" s="12"/>
      <c r="B759" s="12"/>
      <c r="C759" s="12"/>
      <c r="D759" s="12"/>
      <c r="E759" s="12"/>
      <c r="F759" s="12"/>
      <c r="G759" s="12"/>
      <c r="H759" s="12"/>
      <c r="I759" s="12"/>
      <c r="J759" s="12"/>
      <c r="K759" s="12"/>
    </row>
    <row r="760">
      <c r="A760" s="12"/>
      <c r="B760" s="12"/>
      <c r="C760" s="12"/>
      <c r="D760" s="12"/>
      <c r="E760" s="12"/>
      <c r="F760" s="12"/>
      <c r="G760" s="12"/>
      <c r="H760" s="12"/>
      <c r="I760" s="12"/>
      <c r="J760" s="12"/>
      <c r="K760" s="12"/>
    </row>
    <row r="761">
      <c r="A761" s="12"/>
      <c r="B761" s="12"/>
      <c r="C761" s="12"/>
      <c r="D761" s="12"/>
      <c r="E761" s="12"/>
      <c r="F761" s="12"/>
      <c r="G761" s="12"/>
      <c r="H761" s="12"/>
      <c r="I761" s="12"/>
      <c r="J761" s="12"/>
      <c r="K761" s="12"/>
    </row>
    <row r="762">
      <c r="A762" s="12"/>
      <c r="B762" s="12"/>
      <c r="C762" s="12"/>
      <c r="D762" s="12"/>
      <c r="E762" s="12"/>
      <c r="F762" s="12"/>
      <c r="G762" s="12"/>
      <c r="H762" s="12"/>
      <c r="I762" s="12"/>
      <c r="J762" s="12"/>
      <c r="K762" s="12"/>
    </row>
    <row r="763">
      <c r="A763" s="12"/>
      <c r="B763" s="12"/>
      <c r="C763" s="12"/>
      <c r="D763" s="12"/>
      <c r="E763" s="12"/>
      <c r="F763" s="12"/>
      <c r="G763" s="12"/>
      <c r="H763" s="12"/>
      <c r="I763" s="12"/>
      <c r="J763" s="12"/>
      <c r="K763" s="12"/>
    </row>
    <row r="764">
      <c r="A764" s="12"/>
      <c r="B764" s="12"/>
      <c r="C764" s="12"/>
      <c r="D764" s="12"/>
      <c r="E764" s="12"/>
      <c r="F764" s="12"/>
      <c r="G764" s="12"/>
      <c r="H764" s="12"/>
      <c r="I764" s="12"/>
      <c r="J764" s="12"/>
      <c r="K764" s="12"/>
    </row>
    <row r="765">
      <c r="A765" s="12"/>
      <c r="B765" s="12"/>
      <c r="C765" s="12"/>
      <c r="D765" s="12"/>
      <c r="E765" s="12"/>
      <c r="F765" s="12"/>
      <c r="G765" s="12"/>
      <c r="H765" s="12"/>
      <c r="I765" s="12"/>
      <c r="J765" s="12"/>
      <c r="K765" s="12"/>
    </row>
    <row r="766">
      <c r="A766" s="12"/>
      <c r="B766" s="12"/>
      <c r="C766" s="12"/>
      <c r="D766" s="12"/>
      <c r="E766" s="12"/>
      <c r="F766" s="12"/>
      <c r="G766" s="12"/>
      <c r="H766" s="12"/>
      <c r="I766" s="12"/>
      <c r="J766" s="12"/>
      <c r="K766" s="12"/>
    </row>
    <row r="767">
      <c r="A767" s="12"/>
      <c r="B767" s="12"/>
      <c r="C767" s="12"/>
      <c r="D767" s="12"/>
      <c r="E767" s="12"/>
      <c r="F767" s="12"/>
      <c r="G767" s="12"/>
      <c r="H767" s="12"/>
      <c r="I767" s="12"/>
      <c r="J767" s="12"/>
      <c r="K767" s="12"/>
    </row>
    <row r="768">
      <c r="A768" s="12"/>
      <c r="B768" s="12"/>
      <c r="C768" s="12"/>
      <c r="D768" s="12"/>
      <c r="E768" s="12"/>
      <c r="F768" s="12"/>
      <c r="G768" s="12"/>
      <c r="H768" s="12"/>
      <c r="I768" s="12"/>
      <c r="J768" s="12"/>
      <c r="K768" s="12"/>
    </row>
    <row r="769">
      <c r="A769" s="12"/>
      <c r="B769" s="12"/>
      <c r="C769" s="12"/>
      <c r="D769" s="12"/>
      <c r="E769" s="12"/>
      <c r="F769" s="12"/>
      <c r="G769" s="12"/>
      <c r="H769" s="12"/>
      <c r="I769" s="12"/>
      <c r="J769" s="12"/>
      <c r="K769" s="12"/>
    </row>
    <row r="770">
      <c r="A770" s="12"/>
      <c r="B770" s="12"/>
      <c r="C770" s="12"/>
      <c r="D770" s="12"/>
      <c r="E770" s="12"/>
      <c r="F770" s="12"/>
      <c r="G770" s="12"/>
      <c r="H770" s="12"/>
      <c r="I770" s="12"/>
      <c r="J770" s="12"/>
      <c r="K770" s="12"/>
    </row>
    <row r="771">
      <c r="A771" s="12"/>
      <c r="B771" s="12"/>
      <c r="C771" s="12"/>
      <c r="D771" s="12"/>
      <c r="E771" s="12"/>
      <c r="F771" s="12"/>
      <c r="G771" s="12"/>
      <c r="H771" s="12"/>
      <c r="I771" s="12"/>
      <c r="J771" s="12"/>
      <c r="K771" s="12"/>
    </row>
    <row r="772">
      <c r="A772" s="12"/>
      <c r="B772" s="12"/>
      <c r="C772" s="12"/>
      <c r="D772" s="12"/>
      <c r="E772" s="12"/>
      <c r="F772" s="12"/>
      <c r="G772" s="12"/>
      <c r="H772" s="12"/>
      <c r="I772" s="12"/>
      <c r="J772" s="12"/>
      <c r="K772" s="12"/>
    </row>
    <row r="773">
      <c r="A773" s="12"/>
      <c r="B773" s="12"/>
      <c r="C773" s="12"/>
      <c r="D773" s="12"/>
      <c r="E773" s="12"/>
      <c r="F773" s="12"/>
      <c r="G773" s="12"/>
      <c r="H773" s="12"/>
      <c r="I773" s="12"/>
      <c r="J773" s="12"/>
      <c r="K773" s="12"/>
    </row>
    <row r="774">
      <c r="A774" s="12"/>
      <c r="B774" s="12"/>
      <c r="C774" s="12"/>
      <c r="D774" s="12"/>
      <c r="E774" s="12"/>
      <c r="F774" s="12"/>
      <c r="G774" s="12"/>
      <c r="H774" s="12"/>
      <c r="I774" s="12"/>
      <c r="J774" s="12"/>
      <c r="K774" s="12"/>
    </row>
    <row r="775">
      <c r="A775" s="12"/>
      <c r="B775" s="12"/>
      <c r="C775" s="12"/>
      <c r="D775" s="12"/>
      <c r="E775" s="12"/>
      <c r="F775" s="12"/>
      <c r="G775" s="12"/>
      <c r="H775" s="12"/>
      <c r="I775" s="12"/>
      <c r="J775" s="12"/>
      <c r="K775" s="12"/>
    </row>
    <row r="776">
      <c r="A776" s="12"/>
      <c r="B776" s="12"/>
      <c r="C776" s="12"/>
      <c r="D776" s="12"/>
      <c r="E776" s="12"/>
      <c r="F776" s="12"/>
      <c r="G776" s="12"/>
      <c r="H776" s="12"/>
      <c r="I776" s="12"/>
      <c r="J776" s="12"/>
      <c r="K776" s="12"/>
    </row>
    <row r="777">
      <c r="A777" s="12"/>
      <c r="B777" s="12"/>
      <c r="C777" s="12"/>
      <c r="D777" s="12"/>
      <c r="E777" s="12"/>
      <c r="F777" s="12"/>
      <c r="G777" s="12"/>
      <c r="H777" s="12"/>
      <c r="I777" s="12"/>
      <c r="J777" s="12"/>
      <c r="K777" s="12"/>
    </row>
    <row r="778">
      <c r="A778" s="12"/>
      <c r="B778" s="12"/>
      <c r="C778" s="12"/>
      <c r="D778" s="12"/>
      <c r="E778" s="12"/>
      <c r="F778" s="12"/>
      <c r="G778" s="12"/>
      <c r="H778" s="12"/>
      <c r="I778" s="12"/>
      <c r="J778" s="12"/>
      <c r="K778" s="12"/>
    </row>
    <row r="779">
      <c r="A779" s="12"/>
      <c r="B779" s="12"/>
      <c r="C779" s="12"/>
      <c r="D779" s="12"/>
      <c r="E779" s="12"/>
      <c r="F779" s="12"/>
      <c r="G779" s="12"/>
      <c r="H779" s="12"/>
      <c r="I779" s="12"/>
      <c r="J779" s="12"/>
      <c r="K779" s="12"/>
    </row>
    <row r="780">
      <c r="A780" s="12"/>
      <c r="B780" s="12"/>
      <c r="C780" s="12"/>
      <c r="D780" s="12"/>
      <c r="E780" s="12"/>
      <c r="F780" s="12"/>
      <c r="G780" s="12"/>
      <c r="H780" s="12"/>
      <c r="I780" s="12"/>
      <c r="J780" s="12"/>
      <c r="K780" s="12"/>
    </row>
    <row r="781">
      <c r="A781" s="12"/>
      <c r="B781" s="12"/>
      <c r="C781" s="12"/>
      <c r="D781" s="12"/>
      <c r="E781" s="12"/>
      <c r="F781" s="12"/>
      <c r="G781" s="12"/>
      <c r="H781" s="12"/>
      <c r="I781" s="12"/>
      <c r="J781" s="12"/>
      <c r="K781" s="12"/>
    </row>
    <row r="782">
      <c r="A782" s="12"/>
      <c r="B782" s="12"/>
      <c r="C782" s="12"/>
      <c r="D782" s="12"/>
      <c r="E782" s="12"/>
      <c r="F782" s="12"/>
      <c r="G782" s="12"/>
      <c r="H782" s="12"/>
      <c r="I782" s="12"/>
      <c r="J782" s="12"/>
      <c r="K782" s="12"/>
    </row>
    <row r="783">
      <c r="A783" s="12"/>
      <c r="B783" s="12"/>
      <c r="C783" s="12"/>
      <c r="D783" s="12"/>
      <c r="E783" s="12"/>
      <c r="F783" s="12"/>
      <c r="G783" s="12"/>
      <c r="H783" s="12"/>
      <c r="I783" s="12"/>
      <c r="J783" s="12"/>
      <c r="K783" s="12"/>
    </row>
    <row r="784">
      <c r="A784" s="12"/>
      <c r="B784" s="12"/>
      <c r="C784" s="12"/>
      <c r="D784" s="12"/>
      <c r="E784" s="12"/>
      <c r="F784" s="12"/>
      <c r="G784" s="12"/>
      <c r="H784" s="12"/>
      <c r="I784" s="12"/>
      <c r="J784" s="12"/>
      <c r="K784" s="12"/>
    </row>
    <row r="785">
      <c r="A785" s="12"/>
      <c r="B785" s="12"/>
      <c r="C785" s="12"/>
      <c r="D785" s="12"/>
      <c r="E785" s="12"/>
      <c r="F785" s="12"/>
      <c r="G785" s="12"/>
      <c r="H785" s="12"/>
      <c r="I785" s="12"/>
      <c r="J785" s="12"/>
      <c r="K785" s="12"/>
    </row>
    <row r="786">
      <c r="A786" s="12"/>
      <c r="B786" s="12"/>
      <c r="C786" s="12"/>
      <c r="D786" s="12"/>
      <c r="E786" s="12"/>
      <c r="F786" s="12"/>
      <c r="G786" s="12"/>
      <c r="H786" s="12"/>
      <c r="I786" s="12"/>
      <c r="J786" s="12"/>
      <c r="K786" s="12"/>
    </row>
    <row r="787">
      <c r="A787" s="12"/>
      <c r="B787" s="12"/>
      <c r="C787" s="12"/>
      <c r="D787" s="12"/>
      <c r="E787" s="12"/>
      <c r="F787" s="12"/>
      <c r="G787" s="12"/>
      <c r="H787" s="12"/>
      <c r="I787" s="12"/>
      <c r="J787" s="12"/>
      <c r="K787" s="12"/>
    </row>
    <row r="788">
      <c r="A788" s="12"/>
      <c r="B788" s="12"/>
      <c r="C788" s="12"/>
      <c r="D788" s="12"/>
      <c r="E788" s="12"/>
      <c r="F788" s="12"/>
      <c r="G788" s="12"/>
      <c r="H788" s="12"/>
      <c r="I788" s="12"/>
      <c r="J788" s="12"/>
      <c r="K788" s="12"/>
    </row>
    <row r="789">
      <c r="A789" s="12"/>
      <c r="B789" s="12"/>
      <c r="C789" s="12"/>
      <c r="D789" s="12"/>
      <c r="E789" s="12"/>
      <c r="F789" s="12"/>
      <c r="G789" s="12"/>
      <c r="H789" s="12"/>
      <c r="I789" s="12"/>
      <c r="J789" s="12"/>
      <c r="K789" s="12"/>
    </row>
    <row r="790">
      <c r="A790" s="12"/>
      <c r="B790" s="12"/>
      <c r="C790" s="12"/>
      <c r="D790" s="12"/>
      <c r="E790" s="12"/>
      <c r="F790" s="12"/>
      <c r="G790" s="12"/>
      <c r="H790" s="12"/>
      <c r="I790" s="12"/>
      <c r="J790" s="12"/>
      <c r="K790" s="12"/>
    </row>
    <row r="791">
      <c r="A791" s="12"/>
      <c r="B791" s="12"/>
      <c r="C791" s="12"/>
      <c r="D791" s="12"/>
      <c r="E791" s="12"/>
      <c r="F791" s="12"/>
      <c r="G791" s="12"/>
      <c r="H791" s="12"/>
      <c r="I791" s="12"/>
      <c r="J791" s="12"/>
      <c r="K791" s="12"/>
    </row>
    <row r="792">
      <c r="A792" s="12"/>
      <c r="B792" s="12"/>
      <c r="C792" s="12"/>
      <c r="D792" s="12"/>
      <c r="E792" s="12"/>
      <c r="F792" s="12"/>
      <c r="G792" s="12"/>
      <c r="H792" s="12"/>
      <c r="I792" s="12"/>
      <c r="J792" s="12"/>
      <c r="K792" s="12"/>
    </row>
    <row r="793">
      <c r="A793" s="12"/>
      <c r="B793" s="12"/>
      <c r="C793" s="12"/>
      <c r="D793" s="12"/>
      <c r="E793" s="12"/>
      <c r="F793" s="12"/>
      <c r="G793" s="12"/>
      <c r="H793" s="12"/>
      <c r="I793" s="12"/>
      <c r="J793" s="12"/>
      <c r="K793" s="12"/>
    </row>
    <row r="794">
      <c r="A794" s="12"/>
      <c r="B794" s="12"/>
      <c r="C794" s="12"/>
      <c r="D794" s="12"/>
      <c r="E794" s="12"/>
      <c r="F794" s="12"/>
      <c r="G794" s="12"/>
      <c r="H794" s="12"/>
      <c r="I794" s="12"/>
      <c r="J794" s="12"/>
      <c r="K794" s="12"/>
    </row>
    <row r="795">
      <c r="A795" s="12"/>
      <c r="B795" s="12"/>
      <c r="C795" s="12"/>
      <c r="D795" s="12"/>
      <c r="E795" s="12"/>
      <c r="F795" s="12"/>
      <c r="G795" s="12"/>
      <c r="H795" s="12"/>
      <c r="I795" s="12"/>
      <c r="J795" s="12"/>
      <c r="K795" s="12"/>
    </row>
    <row r="796">
      <c r="A796" s="12"/>
      <c r="B796" s="12"/>
      <c r="C796" s="12"/>
      <c r="D796" s="12"/>
      <c r="E796" s="12"/>
      <c r="F796" s="12"/>
      <c r="G796" s="12"/>
      <c r="H796" s="12"/>
      <c r="I796" s="12"/>
      <c r="J796" s="12"/>
      <c r="K796" s="12"/>
    </row>
    <row r="797">
      <c r="A797" s="12"/>
      <c r="B797" s="12"/>
      <c r="C797" s="12"/>
      <c r="D797" s="12"/>
      <c r="E797" s="12"/>
      <c r="F797" s="12"/>
      <c r="G797" s="12"/>
      <c r="H797" s="12"/>
      <c r="I797" s="12"/>
      <c r="J797" s="12"/>
      <c r="K797" s="12"/>
    </row>
    <row r="798">
      <c r="A798" s="12"/>
      <c r="B798" s="12"/>
      <c r="C798" s="12"/>
      <c r="D798" s="12"/>
      <c r="E798" s="12"/>
      <c r="F798" s="12"/>
      <c r="G798" s="12"/>
      <c r="H798" s="12"/>
      <c r="I798" s="12"/>
      <c r="J798" s="12"/>
      <c r="K798" s="12"/>
    </row>
    <row r="799">
      <c r="A799" s="12"/>
      <c r="B799" s="12"/>
      <c r="C799" s="12"/>
      <c r="D799" s="12"/>
      <c r="E799" s="12"/>
      <c r="F799" s="12"/>
      <c r="G799" s="12"/>
      <c r="H799" s="12"/>
      <c r="I799" s="12"/>
      <c r="J799" s="12"/>
      <c r="K799" s="12"/>
    </row>
    <row r="800">
      <c r="A800" s="12"/>
      <c r="B800" s="12"/>
      <c r="C800" s="12"/>
      <c r="D800" s="12"/>
      <c r="E800" s="12"/>
      <c r="F800" s="12"/>
      <c r="G800" s="12"/>
      <c r="H800" s="12"/>
      <c r="I800" s="12"/>
      <c r="J800" s="12"/>
      <c r="K800" s="12"/>
    </row>
    <row r="801">
      <c r="A801" s="12"/>
      <c r="B801" s="12"/>
      <c r="C801" s="12"/>
      <c r="D801" s="12"/>
      <c r="E801" s="12"/>
      <c r="F801" s="12"/>
      <c r="G801" s="12"/>
      <c r="H801" s="12"/>
      <c r="I801" s="12"/>
      <c r="J801" s="12"/>
      <c r="K801" s="12"/>
    </row>
    <row r="802">
      <c r="A802" s="12"/>
      <c r="B802" s="12"/>
      <c r="C802" s="12"/>
      <c r="D802" s="12"/>
      <c r="E802" s="12"/>
      <c r="F802" s="12"/>
      <c r="G802" s="12"/>
      <c r="H802" s="12"/>
      <c r="I802" s="12"/>
      <c r="J802" s="12"/>
      <c r="K802" s="12"/>
    </row>
    <row r="803">
      <c r="A803" s="12"/>
      <c r="B803" s="12"/>
      <c r="C803" s="12"/>
      <c r="D803" s="12"/>
      <c r="E803" s="12"/>
      <c r="F803" s="12"/>
      <c r="G803" s="12"/>
      <c r="H803" s="12"/>
      <c r="I803" s="12"/>
      <c r="J803" s="12"/>
      <c r="K803" s="12"/>
    </row>
    <row r="804">
      <c r="A804" s="12"/>
      <c r="B804" s="12"/>
      <c r="C804" s="12"/>
      <c r="D804" s="12"/>
      <c r="E804" s="12"/>
      <c r="F804" s="12"/>
      <c r="G804" s="12"/>
      <c r="H804" s="12"/>
      <c r="I804" s="12"/>
      <c r="J804" s="12"/>
      <c r="K804" s="12"/>
    </row>
    <row r="805">
      <c r="A805" s="12"/>
      <c r="B805" s="12"/>
      <c r="C805" s="12"/>
      <c r="D805" s="12"/>
      <c r="E805" s="12"/>
      <c r="F805" s="12"/>
      <c r="G805" s="12"/>
      <c r="H805" s="12"/>
      <c r="I805" s="12"/>
      <c r="J805" s="12"/>
      <c r="K805" s="12"/>
    </row>
    <row r="806">
      <c r="A806" s="12"/>
      <c r="B806" s="12"/>
      <c r="C806" s="12"/>
      <c r="D806" s="12"/>
      <c r="E806" s="12"/>
      <c r="F806" s="12"/>
      <c r="G806" s="12"/>
      <c r="H806" s="12"/>
      <c r="I806" s="12"/>
      <c r="J806" s="12"/>
      <c r="K806" s="12"/>
    </row>
    <row r="807">
      <c r="A807" s="12"/>
      <c r="B807" s="12"/>
      <c r="C807" s="12"/>
      <c r="D807" s="12"/>
      <c r="E807" s="12"/>
      <c r="F807" s="12"/>
      <c r="G807" s="12"/>
      <c r="H807" s="12"/>
      <c r="I807" s="12"/>
      <c r="J807" s="12"/>
      <c r="K807" s="12"/>
    </row>
    <row r="808">
      <c r="A808" s="12"/>
      <c r="B808" s="12"/>
      <c r="C808" s="12"/>
      <c r="D808" s="12"/>
      <c r="E808" s="12"/>
      <c r="F808" s="12"/>
      <c r="G808" s="12"/>
      <c r="H808" s="12"/>
      <c r="I808" s="12"/>
      <c r="J808" s="12"/>
      <c r="K808" s="12"/>
    </row>
    <row r="809">
      <c r="A809" s="12"/>
      <c r="B809" s="12"/>
      <c r="C809" s="12"/>
      <c r="D809" s="12"/>
      <c r="E809" s="12"/>
      <c r="F809" s="12"/>
      <c r="G809" s="12"/>
      <c r="H809" s="12"/>
      <c r="I809" s="12"/>
      <c r="J809" s="12"/>
      <c r="K809" s="12"/>
    </row>
    <row r="810">
      <c r="A810" s="12"/>
      <c r="B810" s="12"/>
      <c r="C810" s="12"/>
      <c r="D810" s="12"/>
      <c r="E810" s="12"/>
      <c r="F810" s="12"/>
      <c r="G810" s="12"/>
      <c r="H810" s="12"/>
      <c r="I810" s="12"/>
      <c r="J810" s="12"/>
      <c r="K810" s="12"/>
    </row>
    <row r="811">
      <c r="A811" s="12"/>
      <c r="B811" s="12"/>
      <c r="C811" s="12"/>
      <c r="D811" s="12"/>
      <c r="E811" s="12"/>
      <c r="F811" s="12"/>
      <c r="G811" s="12"/>
      <c r="H811" s="12"/>
      <c r="I811" s="12"/>
      <c r="J811" s="12"/>
      <c r="K811" s="12"/>
    </row>
    <row r="812">
      <c r="A812" s="12"/>
      <c r="B812" s="12"/>
      <c r="C812" s="12"/>
      <c r="D812" s="12"/>
      <c r="E812" s="12"/>
      <c r="F812" s="12"/>
      <c r="G812" s="12"/>
      <c r="H812" s="12"/>
      <c r="I812" s="12"/>
      <c r="J812" s="12"/>
      <c r="K812" s="12"/>
    </row>
    <row r="813">
      <c r="A813" s="12"/>
      <c r="B813" s="12"/>
      <c r="C813" s="12"/>
      <c r="D813" s="12"/>
      <c r="E813" s="12"/>
      <c r="F813" s="12"/>
      <c r="G813" s="12"/>
      <c r="H813" s="12"/>
      <c r="I813" s="12"/>
      <c r="J813" s="12"/>
      <c r="K813" s="12"/>
    </row>
    <row r="814">
      <c r="A814" s="12"/>
      <c r="B814" s="12"/>
      <c r="C814" s="12"/>
      <c r="D814" s="12"/>
      <c r="E814" s="12"/>
      <c r="F814" s="12"/>
      <c r="G814" s="12"/>
      <c r="H814" s="12"/>
      <c r="I814" s="12"/>
      <c r="J814" s="12"/>
      <c r="K814" s="12"/>
    </row>
    <row r="815">
      <c r="A815" s="12"/>
      <c r="B815" s="12"/>
      <c r="C815" s="12"/>
      <c r="D815" s="12"/>
      <c r="E815" s="12"/>
      <c r="F815" s="12"/>
      <c r="G815" s="12"/>
      <c r="H815" s="12"/>
      <c r="I815" s="12"/>
      <c r="J815" s="12"/>
      <c r="K815" s="12"/>
    </row>
    <row r="816">
      <c r="A816" s="12"/>
      <c r="B816" s="12"/>
      <c r="C816" s="12"/>
      <c r="D816" s="12"/>
      <c r="E816" s="12"/>
      <c r="F816" s="12"/>
      <c r="G816" s="12"/>
      <c r="H816" s="12"/>
      <c r="I816" s="12"/>
      <c r="J816" s="12"/>
      <c r="K816" s="12"/>
    </row>
    <row r="817">
      <c r="A817" s="12"/>
      <c r="B817" s="12"/>
      <c r="C817" s="12"/>
      <c r="D817" s="12"/>
      <c r="E817" s="12"/>
      <c r="F817" s="12"/>
      <c r="G817" s="12"/>
      <c r="H817" s="12"/>
      <c r="I817" s="12"/>
      <c r="J817" s="12"/>
      <c r="K817" s="12"/>
    </row>
    <row r="818">
      <c r="A818" s="12"/>
      <c r="B818" s="12"/>
      <c r="C818" s="12"/>
      <c r="D818" s="12"/>
      <c r="E818" s="12"/>
      <c r="F818" s="12"/>
      <c r="G818" s="12"/>
      <c r="H818" s="12"/>
      <c r="I818" s="12"/>
      <c r="J818" s="12"/>
      <c r="K818" s="12"/>
    </row>
    <row r="819">
      <c r="A819" s="12"/>
      <c r="B819" s="12"/>
      <c r="C819" s="12"/>
      <c r="D819" s="12"/>
      <c r="E819" s="12"/>
      <c r="F819" s="12"/>
      <c r="G819" s="12"/>
      <c r="H819" s="12"/>
      <c r="I819" s="12"/>
      <c r="J819" s="12"/>
      <c r="K819" s="12"/>
    </row>
    <row r="820">
      <c r="A820" s="12"/>
      <c r="B820" s="12"/>
      <c r="C820" s="12"/>
      <c r="D820" s="12"/>
      <c r="E820" s="12"/>
      <c r="F820" s="12"/>
      <c r="G820" s="12"/>
      <c r="H820" s="12"/>
      <c r="I820" s="12"/>
      <c r="J820" s="12"/>
      <c r="K820" s="12"/>
    </row>
    <row r="821">
      <c r="A821" s="12"/>
      <c r="B821" s="12"/>
      <c r="C821" s="12"/>
      <c r="D821" s="12"/>
      <c r="E821" s="12"/>
      <c r="F821" s="12"/>
      <c r="G821" s="12"/>
      <c r="H821" s="12"/>
      <c r="I821" s="12"/>
      <c r="J821" s="12"/>
      <c r="K821" s="12"/>
    </row>
    <row r="822">
      <c r="A822" s="12"/>
      <c r="B822" s="12"/>
      <c r="C822" s="12"/>
      <c r="D822" s="12"/>
      <c r="E822" s="12"/>
      <c r="F822" s="12"/>
      <c r="G822" s="12"/>
      <c r="H822" s="12"/>
      <c r="I822" s="12"/>
      <c r="J822" s="12"/>
      <c r="K822" s="12"/>
    </row>
    <row r="823">
      <c r="A823" s="12"/>
      <c r="B823" s="12"/>
      <c r="C823" s="12"/>
      <c r="D823" s="12"/>
      <c r="E823" s="12"/>
      <c r="F823" s="12"/>
      <c r="G823" s="12"/>
      <c r="H823" s="12"/>
      <c r="I823" s="12"/>
      <c r="J823" s="12"/>
      <c r="K823" s="12"/>
    </row>
    <row r="824">
      <c r="A824" s="12"/>
      <c r="B824" s="12"/>
      <c r="C824" s="12"/>
      <c r="D824" s="12"/>
      <c r="E824" s="12"/>
      <c r="F824" s="12"/>
      <c r="G824" s="12"/>
      <c r="H824" s="12"/>
      <c r="I824" s="12"/>
      <c r="J824" s="12"/>
      <c r="K824" s="12"/>
    </row>
    <row r="825">
      <c r="A825" s="12"/>
      <c r="B825" s="12"/>
      <c r="C825" s="12"/>
      <c r="D825" s="12"/>
      <c r="E825" s="12"/>
      <c r="F825" s="12"/>
      <c r="G825" s="12"/>
      <c r="H825" s="12"/>
      <c r="I825" s="12"/>
      <c r="J825" s="12"/>
      <c r="K825" s="12"/>
    </row>
    <row r="826">
      <c r="A826" s="12"/>
      <c r="B826" s="12"/>
      <c r="C826" s="12"/>
      <c r="D826" s="12"/>
      <c r="E826" s="12"/>
      <c r="F826" s="12"/>
      <c r="G826" s="12"/>
      <c r="H826" s="12"/>
      <c r="I826" s="12"/>
      <c r="J826" s="12"/>
      <c r="K826" s="12"/>
    </row>
    <row r="827">
      <c r="A827" s="12"/>
      <c r="B827" s="12"/>
      <c r="C827" s="12"/>
      <c r="D827" s="12"/>
      <c r="E827" s="12"/>
      <c r="F827" s="12"/>
      <c r="G827" s="12"/>
      <c r="H827" s="12"/>
      <c r="I827" s="12"/>
      <c r="J827" s="12"/>
      <c r="K827" s="12"/>
    </row>
    <row r="828">
      <c r="A828" s="12"/>
      <c r="B828" s="12"/>
      <c r="C828" s="12"/>
      <c r="D828" s="12"/>
      <c r="E828" s="12"/>
      <c r="F828" s="12"/>
      <c r="G828" s="12"/>
      <c r="H828" s="12"/>
      <c r="I828" s="12"/>
      <c r="J828" s="12"/>
      <c r="K828" s="12"/>
    </row>
    <row r="829">
      <c r="A829" s="12"/>
      <c r="B829" s="12"/>
      <c r="C829" s="12"/>
      <c r="D829" s="12"/>
      <c r="E829" s="12"/>
      <c r="F829" s="12"/>
      <c r="G829" s="12"/>
      <c r="H829" s="12"/>
      <c r="I829" s="12"/>
      <c r="J829" s="12"/>
      <c r="K829" s="12"/>
    </row>
    <row r="830">
      <c r="A830" s="12"/>
      <c r="B830" s="12"/>
      <c r="C830" s="12"/>
      <c r="D830" s="12"/>
      <c r="E830" s="12"/>
      <c r="F830" s="12"/>
      <c r="G830" s="12"/>
      <c r="H830" s="12"/>
      <c r="I830" s="12"/>
      <c r="J830" s="12"/>
      <c r="K830" s="12"/>
    </row>
    <row r="831">
      <c r="A831" s="12"/>
      <c r="B831" s="12"/>
      <c r="C831" s="12"/>
      <c r="D831" s="12"/>
      <c r="E831" s="12"/>
      <c r="F831" s="12"/>
      <c r="G831" s="12"/>
      <c r="H831" s="12"/>
      <c r="I831" s="12"/>
      <c r="J831" s="12"/>
      <c r="K831" s="12"/>
    </row>
    <row r="832">
      <c r="A832" s="12"/>
      <c r="B832" s="12"/>
      <c r="C832" s="12"/>
      <c r="D832" s="12"/>
      <c r="E832" s="12"/>
      <c r="F832" s="12"/>
      <c r="G832" s="12"/>
      <c r="H832" s="12"/>
      <c r="I832" s="12"/>
      <c r="J832" s="12"/>
      <c r="K832" s="12"/>
    </row>
    <row r="833">
      <c r="A833" s="12"/>
      <c r="B833" s="12"/>
      <c r="C833" s="12"/>
      <c r="D833" s="12"/>
      <c r="E833" s="12"/>
      <c r="F833" s="12"/>
      <c r="G833" s="12"/>
      <c r="H833" s="12"/>
      <c r="I833" s="12"/>
      <c r="J833" s="12"/>
      <c r="K833" s="12"/>
    </row>
    <row r="834">
      <c r="A834" s="12"/>
      <c r="B834" s="12"/>
      <c r="C834" s="12"/>
      <c r="D834" s="12"/>
      <c r="E834" s="12"/>
      <c r="F834" s="12"/>
      <c r="G834" s="12"/>
      <c r="H834" s="12"/>
      <c r="I834" s="12"/>
      <c r="J834" s="12"/>
      <c r="K834" s="12"/>
    </row>
    <row r="835">
      <c r="A835" s="12"/>
      <c r="B835" s="12"/>
      <c r="C835" s="12"/>
      <c r="D835" s="12"/>
      <c r="E835" s="12"/>
      <c r="F835" s="12"/>
      <c r="G835" s="12"/>
      <c r="H835" s="12"/>
      <c r="I835" s="12"/>
      <c r="J835" s="12"/>
      <c r="K835" s="12"/>
    </row>
    <row r="836">
      <c r="A836" s="12"/>
      <c r="B836" s="12"/>
      <c r="C836" s="12"/>
      <c r="D836" s="12"/>
      <c r="E836" s="12"/>
      <c r="F836" s="12"/>
      <c r="G836" s="12"/>
      <c r="H836" s="12"/>
      <c r="I836" s="12"/>
      <c r="J836" s="12"/>
      <c r="K836" s="12"/>
    </row>
    <row r="837">
      <c r="A837" s="12"/>
      <c r="B837" s="12"/>
      <c r="C837" s="12"/>
      <c r="D837" s="12"/>
      <c r="E837" s="12"/>
      <c r="F837" s="12"/>
      <c r="G837" s="12"/>
      <c r="H837" s="12"/>
      <c r="I837" s="12"/>
      <c r="J837" s="12"/>
      <c r="K837" s="12"/>
    </row>
    <row r="838">
      <c r="A838" s="12"/>
      <c r="B838" s="12"/>
      <c r="C838" s="12"/>
      <c r="D838" s="12"/>
      <c r="E838" s="12"/>
      <c r="F838" s="12"/>
      <c r="G838" s="12"/>
      <c r="H838" s="12"/>
      <c r="I838" s="12"/>
      <c r="J838" s="12"/>
      <c r="K838" s="12"/>
    </row>
    <row r="839">
      <c r="A839" s="12"/>
      <c r="B839" s="12"/>
      <c r="C839" s="12"/>
      <c r="D839" s="12"/>
      <c r="E839" s="12"/>
      <c r="F839" s="12"/>
      <c r="G839" s="12"/>
      <c r="H839" s="12"/>
      <c r="I839" s="12"/>
      <c r="J839" s="12"/>
      <c r="K839" s="12"/>
    </row>
    <row r="840">
      <c r="A840" s="12"/>
      <c r="B840" s="12"/>
      <c r="C840" s="12"/>
      <c r="D840" s="12"/>
      <c r="E840" s="12"/>
      <c r="F840" s="12"/>
      <c r="G840" s="12"/>
      <c r="H840" s="12"/>
      <c r="I840" s="12"/>
      <c r="J840" s="12"/>
      <c r="K840" s="12"/>
    </row>
    <row r="841">
      <c r="A841" s="12"/>
      <c r="B841" s="12"/>
      <c r="C841" s="12"/>
      <c r="D841" s="12"/>
      <c r="E841" s="12"/>
      <c r="F841" s="12"/>
      <c r="G841" s="12"/>
      <c r="H841" s="12"/>
      <c r="I841" s="12"/>
      <c r="J841" s="12"/>
      <c r="K841" s="12"/>
    </row>
    <row r="842">
      <c r="A842" s="12"/>
      <c r="B842" s="12"/>
      <c r="C842" s="12"/>
      <c r="D842" s="12"/>
      <c r="E842" s="12"/>
      <c r="F842" s="12"/>
      <c r="G842" s="12"/>
      <c r="H842" s="12"/>
      <c r="I842" s="12"/>
      <c r="J842" s="12"/>
      <c r="K842" s="12"/>
    </row>
    <row r="843">
      <c r="A843" s="12"/>
      <c r="B843" s="12"/>
      <c r="C843" s="12"/>
      <c r="D843" s="12"/>
      <c r="E843" s="12"/>
      <c r="F843" s="12"/>
      <c r="G843" s="12"/>
      <c r="H843" s="12"/>
      <c r="I843" s="12"/>
      <c r="J843" s="12"/>
      <c r="K843" s="12"/>
    </row>
    <row r="844">
      <c r="A844" s="12"/>
      <c r="B844" s="12"/>
      <c r="C844" s="12"/>
      <c r="D844" s="12"/>
      <c r="E844" s="12"/>
      <c r="F844" s="12"/>
      <c r="G844" s="12"/>
      <c r="H844" s="12"/>
      <c r="I844" s="12"/>
      <c r="J844" s="12"/>
      <c r="K844" s="12"/>
    </row>
    <row r="845">
      <c r="A845" s="12"/>
      <c r="B845" s="12"/>
      <c r="C845" s="12"/>
      <c r="D845" s="12"/>
      <c r="E845" s="12"/>
      <c r="F845" s="12"/>
      <c r="G845" s="12"/>
      <c r="H845" s="12"/>
      <c r="I845" s="12"/>
      <c r="J845" s="12"/>
      <c r="K845" s="12"/>
    </row>
    <row r="846">
      <c r="A846" s="12"/>
      <c r="B846" s="12"/>
      <c r="C846" s="12"/>
      <c r="D846" s="12"/>
      <c r="E846" s="12"/>
      <c r="F846" s="12"/>
      <c r="G846" s="12"/>
      <c r="H846" s="12"/>
      <c r="I846" s="12"/>
      <c r="J846" s="12"/>
      <c r="K846" s="12"/>
    </row>
    <row r="847">
      <c r="A847" s="12"/>
      <c r="B847" s="12"/>
      <c r="C847" s="12"/>
      <c r="D847" s="12"/>
      <c r="E847" s="12"/>
      <c r="F847" s="12"/>
      <c r="G847" s="12"/>
      <c r="H847" s="12"/>
      <c r="I847" s="12"/>
      <c r="J847" s="12"/>
      <c r="K847" s="12"/>
    </row>
    <row r="848">
      <c r="A848" s="12"/>
      <c r="B848" s="12"/>
      <c r="C848" s="12"/>
      <c r="D848" s="12"/>
      <c r="E848" s="12"/>
      <c r="F848" s="12"/>
      <c r="G848" s="12"/>
      <c r="H848" s="12"/>
      <c r="I848" s="12"/>
      <c r="J848" s="12"/>
      <c r="K848" s="12"/>
    </row>
    <row r="849">
      <c r="A849" s="12"/>
      <c r="B849" s="12"/>
      <c r="C849" s="12"/>
      <c r="D849" s="12"/>
      <c r="E849" s="12"/>
      <c r="F849" s="12"/>
      <c r="G849" s="12"/>
      <c r="H849" s="12"/>
      <c r="I849" s="12"/>
      <c r="J849" s="12"/>
      <c r="K849" s="12"/>
    </row>
    <row r="850">
      <c r="A850" s="12"/>
      <c r="B850" s="12"/>
      <c r="C850" s="12"/>
      <c r="D850" s="12"/>
      <c r="E850" s="12"/>
      <c r="F850" s="12"/>
      <c r="G850" s="12"/>
      <c r="H850" s="12"/>
      <c r="I850" s="12"/>
      <c r="J850" s="12"/>
      <c r="K850" s="12"/>
    </row>
    <row r="851">
      <c r="A851" s="12"/>
      <c r="B851" s="12"/>
      <c r="C851" s="12"/>
      <c r="D851" s="12"/>
      <c r="E851" s="12"/>
      <c r="F851" s="12"/>
      <c r="G851" s="12"/>
      <c r="H851" s="12"/>
      <c r="I851" s="12"/>
      <c r="J851" s="12"/>
      <c r="K851" s="12"/>
    </row>
    <row r="852">
      <c r="A852" s="12"/>
      <c r="B852" s="12"/>
      <c r="C852" s="12"/>
      <c r="D852" s="12"/>
      <c r="E852" s="12"/>
      <c r="F852" s="12"/>
      <c r="G852" s="12"/>
      <c r="H852" s="12"/>
      <c r="I852" s="12"/>
      <c r="J852" s="12"/>
      <c r="K852" s="12"/>
    </row>
    <row r="853">
      <c r="A853" s="12"/>
      <c r="B853" s="12"/>
      <c r="C853" s="12"/>
      <c r="D853" s="12"/>
      <c r="E853" s="12"/>
      <c r="F853" s="12"/>
      <c r="G853" s="12"/>
      <c r="H853" s="12"/>
      <c r="I853" s="12"/>
      <c r="J853" s="12"/>
      <c r="K853" s="12"/>
    </row>
    <row r="854">
      <c r="A854" s="12"/>
      <c r="B854" s="12"/>
      <c r="C854" s="12"/>
      <c r="D854" s="12"/>
      <c r="E854" s="12"/>
      <c r="F854" s="12"/>
      <c r="G854" s="12"/>
      <c r="H854" s="12"/>
      <c r="I854" s="12"/>
      <c r="J854" s="12"/>
      <c r="K854" s="12"/>
    </row>
    <row r="855">
      <c r="A855" s="12"/>
      <c r="B855" s="12"/>
      <c r="C855" s="12"/>
      <c r="D855" s="12"/>
      <c r="E855" s="12"/>
      <c r="F855" s="12"/>
      <c r="G855" s="12"/>
      <c r="H855" s="12"/>
      <c r="I855" s="12"/>
      <c r="J855" s="12"/>
      <c r="K855" s="12"/>
    </row>
    <row r="856">
      <c r="A856" s="12"/>
      <c r="B856" s="12"/>
      <c r="C856" s="12"/>
      <c r="D856" s="12"/>
      <c r="E856" s="12"/>
      <c r="F856" s="12"/>
      <c r="G856" s="12"/>
      <c r="H856" s="12"/>
      <c r="I856" s="12"/>
      <c r="J856" s="12"/>
      <c r="K856" s="12"/>
    </row>
    <row r="857">
      <c r="A857" s="12"/>
      <c r="B857" s="12"/>
      <c r="C857" s="12"/>
      <c r="D857" s="12"/>
      <c r="E857" s="12"/>
      <c r="F857" s="12"/>
      <c r="G857" s="12"/>
      <c r="H857" s="12"/>
      <c r="I857" s="12"/>
      <c r="J857" s="12"/>
      <c r="K857" s="12"/>
    </row>
    <row r="858">
      <c r="A858" s="12"/>
      <c r="B858" s="12"/>
      <c r="C858" s="12"/>
      <c r="D858" s="12"/>
      <c r="E858" s="12"/>
      <c r="F858" s="12"/>
      <c r="G858" s="12"/>
      <c r="H858" s="12"/>
      <c r="I858" s="12"/>
      <c r="J858" s="12"/>
      <c r="K858" s="12"/>
    </row>
    <row r="859">
      <c r="A859" s="12"/>
      <c r="B859" s="12"/>
      <c r="C859" s="12"/>
      <c r="D859" s="12"/>
      <c r="E859" s="12"/>
      <c r="F859" s="12"/>
      <c r="G859" s="12"/>
      <c r="H859" s="12"/>
      <c r="I859" s="12"/>
      <c r="J859" s="12"/>
      <c r="K859" s="12"/>
    </row>
    <row r="860">
      <c r="A860" s="12"/>
      <c r="B860" s="12"/>
      <c r="C860" s="12"/>
      <c r="D860" s="12"/>
      <c r="E860" s="12"/>
      <c r="F860" s="12"/>
      <c r="G860" s="12"/>
      <c r="H860" s="12"/>
      <c r="I860" s="12"/>
      <c r="J860" s="12"/>
      <c r="K860" s="12"/>
    </row>
    <row r="861">
      <c r="A861" s="12"/>
      <c r="B861" s="12"/>
      <c r="C861" s="12"/>
      <c r="D861" s="12"/>
      <c r="E861" s="12"/>
      <c r="F861" s="12"/>
      <c r="G861" s="12"/>
      <c r="H861" s="12"/>
      <c r="I861" s="12"/>
      <c r="J861" s="12"/>
      <c r="K861" s="12"/>
    </row>
    <row r="862">
      <c r="A862" s="12"/>
      <c r="B862" s="12"/>
      <c r="C862" s="12"/>
      <c r="D862" s="12"/>
      <c r="E862" s="12"/>
      <c r="F862" s="12"/>
      <c r="G862" s="12"/>
      <c r="H862" s="12"/>
      <c r="I862" s="12"/>
      <c r="J862" s="12"/>
      <c r="K862" s="12"/>
    </row>
    <row r="863">
      <c r="A863" s="12"/>
      <c r="B863" s="12"/>
      <c r="C863" s="12"/>
      <c r="D863" s="12"/>
      <c r="E863" s="12"/>
      <c r="F863" s="12"/>
      <c r="G863" s="12"/>
      <c r="H863" s="12"/>
      <c r="I863" s="12"/>
      <c r="J863" s="12"/>
      <c r="K863" s="12"/>
    </row>
    <row r="864">
      <c r="A864" s="12"/>
      <c r="B864" s="12"/>
      <c r="C864" s="12"/>
      <c r="D864" s="12"/>
      <c r="E864" s="12"/>
      <c r="F864" s="12"/>
      <c r="G864" s="12"/>
      <c r="H864" s="12"/>
      <c r="I864" s="12"/>
      <c r="J864" s="12"/>
      <c r="K864" s="12"/>
    </row>
    <row r="865">
      <c r="A865" s="12"/>
      <c r="B865" s="12"/>
      <c r="C865" s="12"/>
      <c r="D865" s="12"/>
      <c r="E865" s="12"/>
      <c r="F865" s="12"/>
      <c r="G865" s="12"/>
      <c r="H865" s="12"/>
      <c r="I865" s="12"/>
      <c r="J865" s="12"/>
      <c r="K865" s="12"/>
    </row>
    <row r="866">
      <c r="A866" s="12"/>
      <c r="B866" s="12"/>
      <c r="C866" s="12"/>
      <c r="D866" s="12"/>
      <c r="E866" s="12"/>
      <c r="F866" s="12"/>
      <c r="G866" s="12"/>
      <c r="H866" s="12"/>
      <c r="I866" s="12"/>
      <c r="J866" s="12"/>
      <c r="K866" s="12"/>
    </row>
    <row r="867">
      <c r="A867" s="12"/>
      <c r="B867" s="12"/>
      <c r="C867" s="12"/>
      <c r="D867" s="12"/>
      <c r="E867" s="12"/>
      <c r="F867" s="12"/>
      <c r="G867" s="12"/>
      <c r="H867" s="12"/>
      <c r="I867" s="12"/>
      <c r="J867" s="12"/>
      <c r="K867" s="12"/>
    </row>
    <row r="868">
      <c r="A868" s="12"/>
      <c r="B868" s="12"/>
      <c r="C868" s="12"/>
      <c r="D868" s="12"/>
      <c r="E868" s="12"/>
      <c r="F868" s="12"/>
      <c r="G868" s="12"/>
      <c r="H868" s="12"/>
      <c r="I868" s="12"/>
      <c r="J868" s="12"/>
      <c r="K868" s="12"/>
    </row>
    <row r="869">
      <c r="A869" s="12"/>
      <c r="B869" s="12"/>
      <c r="C869" s="12"/>
      <c r="D869" s="12"/>
      <c r="E869" s="12"/>
      <c r="F869" s="12"/>
      <c r="G869" s="12"/>
      <c r="H869" s="12"/>
      <c r="I869" s="12"/>
      <c r="J869" s="12"/>
      <c r="K869" s="12"/>
    </row>
    <row r="870">
      <c r="A870" s="12"/>
      <c r="B870" s="12"/>
      <c r="C870" s="12"/>
      <c r="D870" s="12"/>
      <c r="E870" s="12"/>
      <c r="F870" s="12"/>
      <c r="G870" s="12"/>
      <c r="H870" s="12"/>
      <c r="I870" s="12"/>
      <c r="J870" s="12"/>
      <c r="K870" s="12"/>
    </row>
    <row r="871">
      <c r="A871" s="12"/>
      <c r="B871" s="12"/>
      <c r="C871" s="12"/>
      <c r="D871" s="12"/>
      <c r="E871" s="12"/>
      <c r="F871" s="12"/>
      <c r="G871" s="12"/>
      <c r="H871" s="12"/>
      <c r="I871" s="12"/>
      <c r="J871" s="12"/>
      <c r="K871" s="12"/>
    </row>
    <row r="872">
      <c r="A872" s="12"/>
      <c r="B872" s="12"/>
      <c r="C872" s="12"/>
      <c r="D872" s="12"/>
      <c r="E872" s="12"/>
      <c r="F872" s="12"/>
      <c r="G872" s="12"/>
      <c r="H872" s="12"/>
      <c r="I872" s="12"/>
      <c r="J872" s="12"/>
      <c r="K872" s="12"/>
    </row>
    <row r="873">
      <c r="A873" s="12"/>
      <c r="B873" s="12"/>
      <c r="C873" s="12"/>
      <c r="D873" s="12"/>
      <c r="E873" s="12"/>
      <c r="F873" s="12"/>
      <c r="G873" s="12"/>
      <c r="H873" s="12"/>
      <c r="I873" s="12"/>
      <c r="J873" s="12"/>
      <c r="K873" s="12"/>
    </row>
    <row r="874">
      <c r="A874" s="12"/>
      <c r="B874" s="12"/>
      <c r="C874" s="12"/>
      <c r="D874" s="12"/>
      <c r="E874" s="12"/>
      <c r="F874" s="12"/>
      <c r="G874" s="12"/>
      <c r="H874" s="12"/>
      <c r="I874" s="12"/>
      <c r="J874" s="12"/>
      <c r="K874" s="12"/>
    </row>
    <row r="875">
      <c r="A875" s="12"/>
      <c r="B875" s="12"/>
      <c r="C875" s="12"/>
      <c r="D875" s="12"/>
      <c r="E875" s="12"/>
      <c r="F875" s="12"/>
      <c r="G875" s="12"/>
      <c r="H875" s="12"/>
      <c r="I875" s="12"/>
      <c r="J875" s="12"/>
      <c r="K875" s="12"/>
    </row>
    <row r="876">
      <c r="A876" s="12"/>
      <c r="B876" s="12"/>
      <c r="C876" s="12"/>
      <c r="D876" s="12"/>
      <c r="E876" s="12"/>
      <c r="F876" s="12"/>
      <c r="G876" s="12"/>
      <c r="H876" s="12"/>
      <c r="I876" s="12"/>
      <c r="J876" s="12"/>
      <c r="K876" s="12"/>
    </row>
    <row r="877">
      <c r="A877" s="12"/>
      <c r="B877" s="12"/>
      <c r="C877" s="12"/>
      <c r="D877" s="12"/>
      <c r="E877" s="12"/>
      <c r="F877" s="12"/>
      <c r="G877" s="12"/>
      <c r="H877" s="12"/>
      <c r="I877" s="12"/>
      <c r="J877" s="12"/>
      <c r="K877" s="12"/>
    </row>
    <row r="878">
      <c r="A878" s="12"/>
      <c r="B878" s="12"/>
      <c r="C878" s="12"/>
      <c r="D878" s="12"/>
      <c r="E878" s="12"/>
      <c r="F878" s="12"/>
      <c r="G878" s="12"/>
      <c r="H878" s="12"/>
      <c r="I878" s="12"/>
      <c r="J878" s="12"/>
      <c r="K878" s="12"/>
    </row>
    <row r="879">
      <c r="A879" s="12"/>
      <c r="B879" s="12"/>
      <c r="C879" s="12"/>
      <c r="D879" s="12"/>
      <c r="E879" s="12"/>
      <c r="F879" s="12"/>
      <c r="G879" s="12"/>
      <c r="H879" s="12"/>
      <c r="I879" s="12"/>
      <c r="J879" s="12"/>
      <c r="K879" s="12"/>
    </row>
    <row r="880">
      <c r="A880" s="12"/>
      <c r="B880" s="12"/>
      <c r="C880" s="12"/>
      <c r="D880" s="12"/>
      <c r="E880" s="12"/>
      <c r="F880" s="12"/>
      <c r="G880" s="12"/>
      <c r="H880" s="12"/>
      <c r="I880" s="12"/>
      <c r="J880" s="12"/>
      <c r="K880" s="12"/>
    </row>
    <row r="881">
      <c r="A881" s="12"/>
      <c r="B881" s="12"/>
      <c r="C881" s="12"/>
      <c r="D881" s="12"/>
      <c r="E881" s="12"/>
      <c r="F881" s="12"/>
      <c r="G881" s="12"/>
      <c r="H881" s="12"/>
      <c r="I881" s="12"/>
      <c r="J881" s="12"/>
      <c r="K881" s="12"/>
    </row>
    <row r="882">
      <c r="A882" s="12"/>
      <c r="B882" s="12"/>
      <c r="C882" s="12"/>
      <c r="D882" s="12"/>
      <c r="E882" s="12"/>
      <c r="F882" s="12"/>
      <c r="G882" s="12"/>
      <c r="H882" s="12"/>
      <c r="I882" s="12"/>
      <c r="J882" s="12"/>
      <c r="K882" s="12"/>
    </row>
    <row r="883">
      <c r="A883" s="12"/>
      <c r="B883" s="12"/>
      <c r="C883" s="12"/>
      <c r="D883" s="12"/>
      <c r="E883" s="12"/>
      <c r="F883" s="12"/>
      <c r="G883" s="12"/>
      <c r="H883" s="12"/>
      <c r="I883" s="12"/>
      <c r="J883" s="12"/>
      <c r="K883" s="12"/>
    </row>
    <row r="884">
      <c r="A884" s="12"/>
      <c r="B884" s="12"/>
      <c r="C884" s="12"/>
      <c r="D884" s="12"/>
      <c r="E884" s="12"/>
      <c r="F884" s="12"/>
      <c r="G884" s="12"/>
      <c r="H884" s="12"/>
      <c r="I884" s="12"/>
      <c r="J884" s="12"/>
      <c r="K884" s="12"/>
    </row>
    <row r="885">
      <c r="A885" s="12"/>
      <c r="B885" s="12"/>
      <c r="C885" s="12"/>
      <c r="D885" s="12"/>
      <c r="E885" s="12"/>
      <c r="F885" s="12"/>
      <c r="G885" s="12"/>
      <c r="H885" s="12"/>
      <c r="I885" s="12"/>
      <c r="J885" s="12"/>
      <c r="K885" s="12"/>
    </row>
    <row r="886">
      <c r="A886" s="12"/>
      <c r="B886" s="12"/>
      <c r="C886" s="12"/>
      <c r="D886" s="12"/>
      <c r="E886" s="12"/>
      <c r="F886" s="12"/>
      <c r="G886" s="12"/>
      <c r="H886" s="12"/>
      <c r="I886" s="12"/>
      <c r="J886" s="12"/>
      <c r="K886" s="12"/>
    </row>
    <row r="887">
      <c r="A887" s="12"/>
      <c r="B887" s="12"/>
      <c r="C887" s="12"/>
      <c r="D887" s="12"/>
      <c r="E887" s="12"/>
      <c r="F887" s="12"/>
      <c r="G887" s="12"/>
      <c r="H887" s="12"/>
      <c r="I887" s="12"/>
      <c r="J887" s="12"/>
      <c r="K887" s="12"/>
    </row>
    <row r="888">
      <c r="A888" s="12"/>
      <c r="B888" s="12"/>
      <c r="C888" s="12"/>
      <c r="D888" s="12"/>
      <c r="E888" s="12"/>
      <c r="F888" s="12"/>
      <c r="G888" s="12"/>
      <c r="H888" s="12"/>
      <c r="I888" s="12"/>
      <c r="J888" s="12"/>
      <c r="K888" s="12"/>
    </row>
    <row r="889">
      <c r="A889" s="12"/>
      <c r="B889" s="12"/>
      <c r="C889" s="12"/>
      <c r="D889" s="12"/>
      <c r="E889" s="12"/>
      <c r="F889" s="12"/>
      <c r="G889" s="12"/>
      <c r="H889" s="12"/>
      <c r="I889" s="12"/>
      <c r="J889" s="12"/>
      <c r="K889" s="12"/>
    </row>
    <row r="890">
      <c r="A890" s="12"/>
      <c r="B890" s="12"/>
      <c r="C890" s="12"/>
      <c r="D890" s="12"/>
      <c r="E890" s="12"/>
      <c r="F890" s="12"/>
      <c r="G890" s="12"/>
      <c r="H890" s="12"/>
      <c r="I890" s="12"/>
      <c r="J890" s="12"/>
      <c r="K890" s="12"/>
    </row>
    <row r="891">
      <c r="A891" s="12"/>
      <c r="B891" s="12"/>
      <c r="C891" s="12"/>
      <c r="D891" s="12"/>
      <c r="E891" s="12"/>
      <c r="F891" s="12"/>
      <c r="G891" s="12"/>
      <c r="H891" s="12"/>
      <c r="I891" s="12"/>
      <c r="J891" s="12"/>
      <c r="K891" s="12"/>
    </row>
    <row r="892">
      <c r="A892" s="12"/>
      <c r="B892" s="12"/>
      <c r="C892" s="12"/>
      <c r="D892" s="12"/>
      <c r="E892" s="12"/>
      <c r="F892" s="12"/>
      <c r="G892" s="12"/>
      <c r="H892" s="12"/>
      <c r="I892" s="12"/>
      <c r="J892" s="12"/>
      <c r="K892" s="12"/>
    </row>
    <row r="893">
      <c r="A893" s="12"/>
      <c r="B893" s="12"/>
      <c r="C893" s="12"/>
      <c r="D893" s="12"/>
      <c r="E893" s="12"/>
      <c r="F893" s="12"/>
      <c r="G893" s="12"/>
      <c r="H893" s="12"/>
      <c r="I893" s="12"/>
      <c r="J893" s="12"/>
      <c r="K893" s="12"/>
    </row>
    <row r="894">
      <c r="A894" s="12"/>
      <c r="B894" s="12"/>
      <c r="C894" s="12"/>
      <c r="D894" s="12"/>
      <c r="E894" s="12"/>
      <c r="F894" s="12"/>
      <c r="G894" s="12"/>
      <c r="H894" s="12"/>
      <c r="I894" s="12"/>
      <c r="J894" s="12"/>
      <c r="K894" s="12"/>
    </row>
    <row r="895">
      <c r="A895" s="12"/>
      <c r="B895" s="12"/>
      <c r="C895" s="12"/>
      <c r="D895" s="12"/>
      <c r="E895" s="12"/>
      <c r="F895" s="12"/>
      <c r="G895" s="12"/>
      <c r="H895" s="12"/>
      <c r="I895" s="12"/>
      <c r="J895" s="12"/>
      <c r="K895" s="12"/>
    </row>
    <row r="896">
      <c r="A896" s="12"/>
      <c r="B896" s="12"/>
      <c r="C896" s="12"/>
      <c r="D896" s="12"/>
      <c r="E896" s="12"/>
      <c r="F896" s="12"/>
      <c r="G896" s="12"/>
      <c r="H896" s="12"/>
      <c r="I896" s="12"/>
      <c r="J896" s="12"/>
      <c r="K896" s="12"/>
    </row>
    <row r="897">
      <c r="A897" s="12"/>
      <c r="B897" s="12"/>
      <c r="C897" s="12"/>
      <c r="D897" s="12"/>
      <c r="E897" s="12"/>
      <c r="F897" s="12"/>
      <c r="G897" s="12"/>
      <c r="H897" s="12"/>
      <c r="I897" s="12"/>
      <c r="J897" s="12"/>
      <c r="K897" s="12"/>
    </row>
    <row r="898">
      <c r="A898" s="12"/>
      <c r="B898" s="12"/>
      <c r="C898" s="12"/>
      <c r="D898" s="12"/>
      <c r="E898" s="12"/>
      <c r="F898" s="12"/>
      <c r="G898" s="12"/>
      <c r="H898" s="12"/>
      <c r="I898" s="12"/>
      <c r="J898" s="12"/>
      <c r="K898" s="12"/>
    </row>
    <row r="899">
      <c r="A899" s="12"/>
      <c r="B899" s="12"/>
      <c r="C899" s="12"/>
      <c r="D899" s="12"/>
      <c r="E899" s="12"/>
      <c r="F899" s="12"/>
      <c r="G899" s="12"/>
      <c r="H899" s="12"/>
      <c r="I899" s="12"/>
      <c r="J899" s="12"/>
      <c r="K899" s="12"/>
    </row>
    <row r="900">
      <c r="A900" s="12"/>
      <c r="B900" s="12"/>
      <c r="C900" s="12"/>
      <c r="D900" s="12"/>
      <c r="E900" s="12"/>
      <c r="F900" s="12"/>
      <c r="G900" s="12"/>
      <c r="H900" s="12"/>
      <c r="I900" s="12"/>
      <c r="J900" s="12"/>
      <c r="K900" s="12"/>
    </row>
    <row r="901">
      <c r="A901" s="12"/>
      <c r="B901" s="12"/>
      <c r="C901" s="12"/>
      <c r="D901" s="12"/>
      <c r="E901" s="12"/>
      <c r="F901" s="12"/>
      <c r="G901" s="12"/>
      <c r="H901" s="12"/>
      <c r="I901" s="12"/>
      <c r="J901" s="12"/>
      <c r="K901" s="12"/>
    </row>
    <row r="902">
      <c r="A902" s="12"/>
      <c r="B902" s="12"/>
      <c r="C902" s="12"/>
      <c r="D902" s="12"/>
      <c r="E902" s="12"/>
      <c r="F902" s="12"/>
      <c r="G902" s="12"/>
      <c r="H902" s="12"/>
      <c r="I902" s="12"/>
      <c r="J902" s="12"/>
      <c r="K902" s="12"/>
    </row>
    <row r="903">
      <c r="A903" s="12"/>
      <c r="B903" s="12"/>
      <c r="C903" s="12"/>
      <c r="D903" s="12"/>
      <c r="E903" s="12"/>
      <c r="F903" s="12"/>
      <c r="G903" s="12"/>
      <c r="H903" s="12"/>
      <c r="I903" s="12"/>
      <c r="J903" s="12"/>
      <c r="K903" s="12"/>
    </row>
    <row r="904">
      <c r="A904" s="12"/>
      <c r="B904" s="12"/>
      <c r="C904" s="12"/>
      <c r="D904" s="12"/>
      <c r="E904" s="12"/>
      <c r="F904" s="12"/>
      <c r="G904" s="12"/>
      <c r="H904" s="12"/>
      <c r="I904" s="12"/>
      <c r="J904" s="12"/>
      <c r="K904" s="12"/>
    </row>
    <row r="905">
      <c r="A905" s="12"/>
      <c r="B905" s="12"/>
      <c r="C905" s="12"/>
      <c r="D905" s="12"/>
      <c r="E905" s="12"/>
      <c r="F905" s="12"/>
      <c r="G905" s="12"/>
      <c r="H905" s="12"/>
      <c r="I905" s="12"/>
      <c r="J905" s="12"/>
      <c r="K905" s="12"/>
    </row>
    <row r="906">
      <c r="A906" s="12"/>
      <c r="B906" s="12"/>
      <c r="C906" s="12"/>
      <c r="D906" s="12"/>
      <c r="E906" s="12"/>
      <c r="F906" s="12"/>
      <c r="G906" s="12"/>
      <c r="H906" s="12"/>
      <c r="I906" s="12"/>
      <c r="J906" s="12"/>
      <c r="K906" s="12"/>
    </row>
    <row r="907">
      <c r="A907" s="12"/>
      <c r="B907" s="12"/>
      <c r="C907" s="12"/>
      <c r="D907" s="12"/>
      <c r="E907" s="12"/>
      <c r="F907" s="12"/>
      <c r="G907" s="12"/>
      <c r="H907" s="12"/>
      <c r="I907" s="12"/>
      <c r="J907" s="12"/>
      <c r="K907" s="12"/>
    </row>
    <row r="908">
      <c r="A908" s="12"/>
      <c r="B908" s="12"/>
      <c r="C908" s="12"/>
      <c r="D908" s="12"/>
      <c r="E908" s="12"/>
      <c r="F908" s="12"/>
      <c r="G908" s="12"/>
      <c r="H908" s="12"/>
      <c r="I908" s="12"/>
      <c r="J908" s="12"/>
      <c r="K908" s="12"/>
    </row>
    <row r="909">
      <c r="A909" s="12"/>
      <c r="B909" s="12"/>
      <c r="C909" s="12"/>
      <c r="D909" s="12"/>
      <c r="E909" s="12"/>
      <c r="F909" s="12"/>
      <c r="G909" s="12"/>
      <c r="H909" s="12"/>
      <c r="I909" s="12"/>
      <c r="J909" s="12"/>
      <c r="K909" s="12"/>
    </row>
    <row r="910">
      <c r="A910" s="12"/>
      <c r="B910" s="12"/>
      <c r="C910" s="12"/>
      <c r="D910" s="12"/>
      <c r="E910" s="12"/>
      <c r="F910" s="12"/>
      <c r="G910" s="12"/>
      <c r="H910" s="12"/>
      <c r="I910" s="12"/>
      <c r="J910" s="12"/>
      <c r="K910" s="12"/>
    </row>
    <row r="911">
      <c r="A911" s="12"/>
      <c r="B911" s="12"/>
      <c r="C911" s="12"/>
      <c r="D911" s="12"/>
      <c r="E911" s="12"/>
      <c r="F911" s="12"/>
      <c r="G911" s="12"/>
      <c r="H911" s="12"/>
      <c r="I911" s="12"/>
      <c r="J911" s="12"/>
      <c r="K911" s="12"/>
    </row>
    <row r="912">
      <c r="A912" s="12"/>
      <c r="B912" s="12"/>
      <c r="C912" s="12"/>
      <c r="D912" s="12"/>
      <c r="E912" s="12"/>
      <c r="F912" s="12"/>
      <c r="G912" s="12"/>
      <c r="H912" s="12"/>
      <c r="I912" s="12"/>
      <c r="J912" s="12"/>
      <c r="K912" s="12"/>
    </row>
    <row r="913">
      <c r="A913" s="12"/>
      <c r="B913" s="12"/>
      <c r="C913" s="12"/>
      <c r="D913" s="12"/>
      <c r="E913" s="12"/>
      <c r="F913" s="12"/>
      <c r="G913" s="12"/>
      <c r="H913" s="12"/>
      <c r="I913" s="12"/>
      <c r="J913" s="12"/>
      <c r="K913" s="12"/>
    </row>
    <row r="914">
      <c r="A914" s="12"/>
      <c r="B914" s="12"/>
      <c r="C914" s="12"/>
      <c r="D914" s="12"/>
      <c r="E914" s="12"/>
      <c r="F914" s="12"/>
      <c r="G914" s="12"/>
      <c r="H914" s="12"/>
      <c r="I914" s="12"/>
      <c r="J914" s="12"/>
      <c r="K914" s="12"/>
    </row>
    <row r="915">
      <c r="A915" s="12"/>
      <c r="B915" s="12"/>
      <c r="C915" s="12"/>
      <c r="D915" s="12"/>
      <c r="E915" s="12"/>
      <c r="F915" s="12"/>
      <c r="G915" s="12"/>
      <c r="H915" s="12"/>
      <c r="I915" s="12"/>
      <c r="J915" s="12"/>
      <c r="K915" s="12"/>
    </row>
    <row r="916">
      <c r="A916" s="12"/>
      <c r="B916" s="12"/>
      <c r="C916" s="12"/>
      <c r="D916" s="12"/>
      <c r="E916" s="12"/>
      <c r="F916" s="12"/>
      <c r="G916" s="12"/>
      <c r="H916" s="12"/>
      <c r="I916" s="12"/>
      <c r="J916" s="12"/>
      <c r="K916" s="12"/>
    </row>
    <row r="917">
      <c r="A917" s="12"/>
      <c r="B917" s="12"/>
      <c r="C917" s="12"/>
      <c r="D917" s="12"/>
      <c r="E917" s="12"/>
      <c r="F917" s="12"/>
      <c r="G917" s="12"/>
      <c r="H917" s="12"/>
      <c r="I917" s="12"/>
      <c r="J917" s="12"/>
      <c r="K917" s="12"/>
    </row>
    <row r="918">
      <c r="A918" s="12"/>
      <c r="B918" s="12"/>
      <c r="C918" s="12"/>
      <c r="D918" s="12"/>
      <c r="E918" s="12"/>
      <c r="F918" s="12"/>
      <c r="G918" s="12"/>
      <c r="H918" s="12"/>
      <c r="I918" s="12"/>
      <c r="J918" s="12"/>
      <c r="K918" s="12"/>
    </row>
    <row r="919">
      <c r="A919" s="12"/>
      <c r="B919" s="12"/>
      <c r="C919" s="12"/>
      <c r="D919" s="12"/>
      <c r="E919" s="12"/>
      <c r="F919" s="12"/>
      <c r="G919" s="12"/>
      <c r="H919" s="12"/>
      <c r="I919" s="12"/>
      <c r="J919" s="12"/>
      <c r="K919" s="12"/>
    </row>
    <row r="920">
      <c r="A920" s="12"/>
      <c r="B920" s="12"/>
      <c r="C920" s="12"/>
      <c r="D920" s="12"/>
      <c r="E920" s="12"/>
      <c r="F920" s="12"/>
      <c r="G920" s="12"/>
      <c r="H920" s="12"/>
      <c r="I920" s="12"/>
      <c r="J920" s="12"/>
      <c r="K920" s="12"/>
    </row>
    <row r="921">
      <c r="A921" s="12"/>
      <c r="B921" s="12"/>
      <c r="C921" s="12"/>
      <c r="D921" s="12"/>
      <c r="E921" s="12"/>
      <c r="F921" s="12"/>
      <c r="G921" s="12"/>
      <c r="H921" s="12"/>
      <c r="I921" s="12"/>
      <c r="J921" s="12"/>
      <c r="K921" s="12"/>
    </row>
    <row r="922">
      <c r="A922" s="12"/>
      <c r="B922" s="12"/>
      <c r="C922" s="12"/>
      <c r="D922" s="12"/>
      <c r="E922" s="12"/>
      <c r="F922" s="12"/>
      <c r="G922" s="12"/>
      <c r="H922" s="12"/>
      <c r="I922" s="12"/>
      <c r="J922" s="12"/>
      <c r="K922" s="12"/>
    </row>
    <row r="923">
      <c r="A923" s="12"/>
      <c r="B923" s="12"/>
      <c r="C923" s="12"/>
      <c r="D923" s="12"/>
      <c r="E923" s="12"/>
      <c r="F923" s="12"/>
      <c r="G923" s="12"/>
      <c r="H923" s="12"/>
      <c r="I923" s="12"/>
      <c r="J923" s="12"/>
      <c r="K923" s="12"/>
    </row>
    <row r="924">
      <c r="A924" s="12"/>
      <c r="B924" s="12"/>
      <c r="C924" s="12"/>
      <c r="D924" s="12"/>
      <c r="E924" s="12"/>
      <c r="F924" s="12"/>
      <c r="G924" s="12"/>
      <c r="H924" s="12"/>
      <c r="I924" s="12"/>
      <c r="J924" s="12"/>
      <c r="K924" s="12"/>
    </row>
    <row r="925">
      <c r="A925" s="12"/>
      <c r="B925" s="12"/>
      <c r="C925" s="12"/>
      <c r="D925" s="12"/>
      <c r="E925" s="12"/>
      <c r="F925" s="12"/>
      <c r="G925" s="12"/>
      <c r="H925" s="12"/>
      <c r="I925" s="12"/>
      <c r="J925" s="12"/>
      <c r="K925" s="12"/>
    </row>
    <row r="926">
      <c r="A926" s="12"/>
      <c r="B926" s="12"/>
      <c r="C926" s="12"/>
      <c r="D926" s="12"/>
      <c r="E926" s="12"/>
      <c r="F926" s="12"/>
      <c r="G926" s="12"/>
      <c r="H926" s="12"/>
      <c r="I926" s="12"/>
      <c r="J926" s="12"/>
      <c r="K926" s="12"/>
    </row>
    <row r="927">
      <c r="A927" s="12"/>
      <c r="B927" s="12"/>
      <c r="C927" s="12"/>
      <c r="D927" s="12"/>
      <c r="E927" s="12"/>
      <c r="F927" s="12"/>
      <c r="G927" s="12"/>
      <c r="H927" s="12"/>
      <c r="I927" s="12"/>
      <c r="J927" s="12"/>
      <c r="K927" s="12"/>
    </row>
    <row r="928">
      <c r="A928" s="12"/>
      <c r="B928" s="12"/>
      <c r="C928" s="12"/>
      <c r="D928" s="12"/>
      <c r="E928" s="12"/>
      <c r="F928" s="12"/>
      <c r="G928" s="12"/>
      <c r="H928" s="12"/>
      <c r="I928" s="12"/>
      <c r="J928" s="12"/>
      <c r="K928" s="12"/>
    </row>
    <row r="929">
      <c r="A929" s="12"/>
      <c r="B929" s="12"/>
      <c r="C929" s="12"/>
      <c r="D929" s="12"/>
      <c r="E929" s="12"/>
      <c r="F929" s="12"/>
      <c r="G929" s="12"/>
      <c r="H929" s="12"/>
      <c r="I929" s="12"/>
      <c r="J929" s="12"/>
      <c r="K929" s="12"/>
    </row>
    <row r="930">
      <c r="A930" s="12"/>
      <c r="B930" s="12"/>
      <c r="C930" s="12"/>
      <c r="D930" s="12"/>
      <c r="E930" s="12"/>
      <c r="F930" s="12"/>
      <c r="G930" s="12"/>
      <c r="H930" s="12"/>
      <c r="I930" s="12"/>
      <c r="J930" s="12"/>
      <c r="K930" s="12"/>
    </row>
    <row r="931">
      <c r="A931" s="12"/>
      <c r="B931" s="12"/>
      <c r="C931" s="12"/>
      <c r="D931" s="12"/>
      <c r="E931" s="12"/>
      <c r="F931" s="12"/>
      <c r="G931" s="12"/>
      <c r="H931" s="12"/>
      <c r="I931" s="12"/>
      <c r="J931" s="12"/>
      <c r="K931" s="12"/>
    </row>
    <row r="932">
      <c r="A932" s="12"/>
      <c r="B932" s="12"/>
      <c r="C932" s="12"/>
      <c r="D932" s="12"/>
      <c r="E932" s="12"/>
      <c r="F932" s="12"/>
      <c r="G932" s="12"/>
      <c r="H932" s="12"/>
      <c r="I932" s="12"/>
      <c r="J932" s="12"/>
      <c r="K932" s="12"/>
    </row>
    <row r="933">
      <c r="A933" s="12"/>
      <c r="B933" s="12"/>
      <c r="C933" s="12"/>
      <c r="D933" s="12"/>
      <c r="E933" s="12"/>
      <c r="F933" s="12"/>
      <c r="G933" s="12"/>
      <c r="H933" s="12"/>
      <c r="I933" s="12"/>
      <c r="J933" s="12"/>
      <c r="K933" s="12"/>
    </row>
    <row r="934">
      <c r="A934" s="12"/>
      <c r="B934" s="12"/>
      <c r="C934" s="12"/>
      <c r="D934" s="12"/>
      <c r="E934" s="12"/>
      <c r="F934" s="12"/>
      <c r="G934" s="12"/>
      <c r="H934" s="12"/>
      <c r="I934" s="12"/>
      <c r="J934" s="12"/>
      <c r="K934" s="12"/>
    </row>
    <row r="935">
      <c r="A935" s="12"/>
      <c r="B935" s="12"/>
      <c r="C935" s="12"/>
      <c r="D935" s="12"/>
      <c r="E935" s="12"/>
      <c r="F935" s="12"/>
      <c r="G935" s="12"/>
      <c r="H935" s="12"/>
      <c r="I935" s="12"/>
      <c r="J935" s="12"/>
      <c r="K935" s="12"/>
    </row>
    <row r="936">
      <c r="A936" s="12"/>
      <c r="B936" s="12"/>
      <c r="C936" s="12"/>
      <c r="D936" s="12"/>
      <c r="E936" s="12"/>
      <c r="F936" s="12"/>
      <c r="G936" s="12"/>
      <c r="H936" s="12"/>
      <c r="I936" s="12"/>
      <c r="J936" s="12"/>
      <c r="K936" s="12"/>
    </row>
    <row r="937">
      <c r="A937" s="12"/>
      <c r="B937" s="12"/>
      <c r="C937" s="12"/>
      <c r="D937" s="12"/>
      <c r="E937" s="12"/>
      <c r="F937" s="12"/>
      <c r="G937" s="12"/>
      <c r="H937" s="12"/>
      <c r="I937" s="12"/>
      <c r="J937" s="12"/>
      <c r="K937" s="12"/>
    </row>
    <row r="938">
      <c r="A938" s="12"/>
      <c r="B938" s="12"/>
      <c r="C938" s="12"/>
      <c r="D938" s="12"/>
      <c r="E938" s="12"/>
      <c r="F938" s="12"/>
      <c r="G938" s="12"/>
      <c r="H938" s="12"/>
      <c r="I938" s="12"/>
      <c r="J938" s="12"/>
      <c r="K938" s="12"/>
    </row>
    <row r="939">
      <c r="A939" s="12"/>
      <c r="B939" s="12"/>
      <c r="C939" s="12"/>
      <c r="D939" s="12"/>
      <c r="E939" s="12"/>
      <c r="F939" s="12"/>
      <c r="G939" s="12"/>
      <c r="H939" s="12"/>
      <c r="I939" s="12"/>
      <c r="J939" s="12"/>
      <c r="K939" s="12"/>
    </row>
    <row r="940">
      <c r="A940" s="12"/>
      <c r="B940" s="12"/>
      <c r="C940" s="12"/>
      <c r="D940" s="12"/>
      <c r="E940" s="12"/>
      <c r="F940" s="12"/>
      <c r="G940" s="12"/>
      <c r="H940" s="12"/>
      <c r="I940" s="12"/>
      <c r="J940" s="12"/>
      <c r="K940" s="12"/>
    </row>
    <row r="941">
      <c r="A941" s="12"/>
      <c r="B941" s="12"/>
      <c r="C941" s="12"/>
      <c r="D941" s="12"/>
      <c r="E941" s="12"/>
      <c r="F941" s="12"/>
      <c r="G941" s="12"/>
      <c r="H941" s="12"/>
      <c r="I941" s="12"/>
      <c r="J941" s="12"/>
      <c r="K941" s="12"/>
    </row>
    <row r="942">
      <c r="A942" s="12"/>
      <c r="B942" s="12"/>
      <c r="C942" s="12"/>
      <c r="D942" s="12"/>
      <c r="E942" s="12"/>
      <c r="F942" s="12"/>
      <c r="G942" s="12"/>
      <c r="H942" s="12"/>
      <c r="I942" s="12"/>
      <c r="J942" s="12"/>
      <c r="K942" s="12"/>
    </row>
    <row r="943">
      <c r="A943" s="12"/>
      <c r="B943" s="12"/>
      <c r="C943" s="12"/>
      <c r="D943" s="12"/>
      <c r="E943" s="12"/>
      <c r="F943" s="12"/>
      <c r="G943" s="12"/>
      <c r="H943" s="12"/>
      <c r="I943" s="12"/>
      <c r="J943" s="12"/>
      <c r="K943" s="12"/>
    </row>
    <row r="944">
      <c r="A944" s="12"/>
      <c r="B944" s="12"/>
      <c r="C944" s="12"/>
      <c r="D944" s="12"/>
      <c r="E944" s="12"/>
      <c r="F944" s="12"/>
      <c r="G944" s="12"/>
      <c r="H944" s="12"/>
      <c r="I944" s="12"/>
      <c r="J944" s="12"/>
      <c r="K944" s="12"/>
    </row>
    <row r="945">
      <c r="A945" s="12"/>
      <c r="B945" s="12"/>
      <c r="C945" s="12"/>
      <c r="D945" s="12"/>
      <c r="E945" s="12"/>
      <c r="F945" s="12"/>
      <c r="G945" s="12"/>
      <c r="H945" s="12"/>
      <c r="I945" s="12"/>
      <c r="J945" s="12"/>
      <c r="K945" s="12"/>
    </row>
    <row r="946">
      <c r="A946" s="12"/>
      <c r="B946" s="12"/>
      <c r="C946" s="12"/>
      <c r="D946" s="12"/>
      <c r="E946" s="12"/>
      <c r="F946" s="12"/>
      <c r="G946" s="12"/>
      <c r="H946" s="12"/>
      <c r="I946" s="12"/>
      <c r="J946" s="12"/>
      <c r="K946" s="12"/>
    </row>
    <row r="947">
      <c r="A947" s="12"/>
      <c r="B947" s="12"/>
      <c r="C947" s="12"/>
      <c r="D947" s="12"/>
      <c r="E947" s="12"/>
      <c r="F947" s="12"/>
      <c r="G947" s="12"/>
      <c r="H947" s="12"/>
      <c r="I947" s="12"/>
      <c r="J947" s="12"/>
      <c r="K947" s="12"/>
    </row>
    <row r="948">
      <c r="A948" s="12"/>
      <c r="B948" s="12"/>
      <c r="C948" s="12"/>
      <c r="D948" s="12"/>
      <c r="E948" s="12"/>
      <c r="F948" s="12"/>
      <c r="G948" s="12"/>
      <c r="H948" s="12"/>
      <c r="I948" s="12"/>
      <c r="J948" s="12"/>
      <c r="K948" s="12"/>
    </row>
    <row r="949">
      <c r="A949" s="12"/>
      <c r="B949" s="12"/>
      <c r="C949" s="12"/>
      <c r="D949" s="12"/>
      <c r="E949" s="12"/>
      <c r="F949" s="12"/>
      <c r="G949" s="12"/>
      <c r="H949" s="12"/>
      <c r="I949" s="12"/>
      <c r="J949" s="12"/>
      <c r="K949" s="12"/>
    </row>
    <row r="950">
      <c r="A950" s="12"/>
      <c r="B950" s="12"/>
      <c r="C950" s="12"/>
      <c r="D950" s="12"/>
      <c r="E950" s="12"/>
      <c r="F950" s="12"/>
      <c r="G950" s="12"/>
      <c r="H950" s="12"/>
      <c r="I950" s="12"/>
      <c r="J950" s="12"/>
      <c r="K950" s="12"/>
    </row>
    <row r="951">
      <c r="A951" s="12"/>
      <c r="B951" s="12"/>
      <c r="C951" s="12"/>
      <c r="D951" s="12"/>
      <c r="E951" s="12"/>
      <c r="F951" s="12"/>
      <c r="G951" s="12"/>
      <c r="H951" s="12"/>
      <c r="I951" s="12"/>
      <c r="J951" s="12"/>
      <c r="K951" s="12"/>
    </row>
    <row r="952">
      <c r="A952" s="12"/>
      <c r="B952" s="12"/>
      <c r="C952" s="12"/>
      <c r="D952" s="12"/>
      <c r="E952" s="12"/>
      <c r="F952" s="12"/>
      <c r="G952" s="12"/>
      <c r="H952" s="12"/>
      <c r="I952" s="12"/>
      <c r="J952" s="12"/>
      <c r="K952" s="12"/>
    </row>
    <row r="953">
      <c r="A953" s="12"/>
      <c r="B953" s="12"/>
      <c r="C953" s="12"/>
      <c r="D953" s="12"/>
      <c r="E953" s="12"/>
      <c r="F953" s="12"/>
      <c r="G953" s="12"/>
      <c r="H953" s="12"/>
      <c r="I953" s="12"/>
      <c r="J953" s="12"/>
      <c r="K953" s="12"/>
    </row>
    <row r="954">
      <c r="A954" s="12"/>
      <c r="B954" s="12"/>
      <c r="C954" s="12"/>
      <c r="D954" s="12"/>
      <c r="E954" s="12"/>
      <c r="F954" s="12"/>
      <c r="G954" s="12"/>
      <c r="H954" s="12"/>
      <c r="I954" s="12"/>
      <c r="J954" s="12"/>
      <c r="K954" s="12"/>
    </row>
    <row r="955">
      <c r="A955" s="12"/>
      <c r="B955" s="12"/>
      <c r="C955" s="12"/>
      <c r="D955" s="12"/>
      <c r="E955" s="12"/>
      <c r="F955" s="12"/>
      <c r="G955" s="12"/>
      <c r="H955" s="12"/>
      <c r="I955" s="12"/>
      <c r="J955" s="12"/>
      <c r="K955" s="12"/>
    </row>
    <row r="956">
      <c r="A956" s="12"/>
      <c r="B956" s="12"/>
      <c r="C956" s="12"/>
      <c r="D956" s="12"/>
      <c r="E956" s="12"/>
      <c r="F956" s="12"/>
      <c r="G956" s="12"/>
      <c r="H956" s="12"/>
      <c r="I956" s="12"/>
      <c r="J956" s="12"/>
      <c r="K956" s="12"/>
    </row>
    <row r="957">
      <c r="A957" s="12"/>
      <c r="B957" s="12"/>
      <c r="C957" s="12"/>
      <c r="D957" s="12"/>
      <c r="E957" s="12"/>
      <c r="F957" s="12"/>
      <c r="G957" s="12"/>
      <c r="H957" s="12"/>
      <c r="I957" s="12"/>
      <c r="J957" s="12"/>
      <c r="K957" s="12"/>
    </row>
    <row r="958">
      <c r="A958" s="12"/>
      <c r="B958" s="12"/>
      <c r="C958" s="12"/>
      <c r="D958" s="12"/>
      <c r="E958" s="12"/>
      <c r="F958" s="12"/>
      <c r="G958" s="12"/>
      <c r="H958" s="12"/>
      <c r="I958" s="12"/>
      <c r="J958" s="12"/>
      <c r="K958" s="12"/>
    </row>
    <row r="959">
      <c r="A959" s="12"/>
      <c r="B959" s="12"/>
      <c r="C959" s="12"/>
      <c r="D959" s="12"/>
      <c r="E959" s="12"/>
      <c r="F959" s="12"/>
      <c r="G959" s="12"/>
      <c r="H959" s="12"/>
      <c r="I959" s="12"/>
      <c r="J959" s="12"/>
      <c r="K959" s="12"/>
    </row>
    <row r="960">
      <c r="A960" s="12"/>
      <c r="B960" s="12"/>
      <c r="C960" s="12"/>
      <c r="D960" s="12"/>
      <c r="E960" s="12"/>
      <c r="F960" s="12"/>
      <c r="G960" s="12"/>
      <c r="H960" s="12"/>
      <c r="I960" s="12"/>
      <c r="J960" s="12"/>
      <c r="K960" s="12"/>
    </row>
    <row r="961">
      <c r="A961" s="12"/>
      <c r="B961" s="12"/>
      <c r="C961" s="12"/>
      <c r="D961" s="12"/>
      <c r="E961" s="12"/>
      <c r="F961" s="12"/>
      <c r="G961" s="12"/>
      <c r="H961" s="12"/>
      <c r="I961" s="12"/>
      <c r="J961" s="12"/>
      <c r="K961" s="12"/>
    </row>
    <row r="962">
      <c r="A962" s="12"/>
      <c r="B962" s="12"/>
      <c r="C962" s="12"/>
      <c r="D962" s="12"/>
      <c r="E962" s="12"/>
      <c r="F962" s="12"/>
      <c r="G962" s="12"/>
      <c r="H962" s="12"/>
      <c r="I962" s="12"/>
      <c r="J962" s="12"/>
      <c r="K962" s="12"/>
    </row>
    <row r="963">
      <c r="A963" s="12"/>
      <c r="B963" s="12"/>
      <c r="C963" s="12"/>
      <c r="D963" s="12"/>
      <c r="E963" s="12"/>
      <c r="F963" s="12"/>
      <c r="G963" s="12"/>
      <c r="H963" s="12"/>
      <c r="I963" s="12"/>
      <c r="J963" s="12"/>
      <c r="K963" s="12"/>
    </row>
    <row r="964">
      <c r="A964" s="12"/>
      <c r="B964" s="12"/>
      <c r="C964" s="12"/>
      <c r="D964" s="12"/>
      <c r="E964" s="12"/>
      <c r="F964" s="12"/>
      <c r="G964" s="12"/>
      <c r="H964" s="12"/>
      <c r="I964" s="12"/>
      <c r="J964" s="12"/>
      <c r="K964" s="12"/>
    </row>
    <row r="965">
      <c r="A965" s="12"/>
      <c r="B965" s="12"/>
      <c r="C965" s="12"/>
      <c r="D965" s="12"/>
      <c r="E965" s="12"/>
      <c r="F965" s="12"/>
      <c r="G965" s="12"/>
      <c r="H965" s="12"/>
      <c r="I965" s="12"/>
      <c r="J965" s="12"/>
      <c r="K965" s="12"/>
    </row>
    <row r="966">
      <c r="A966" s="12"/>
      <c r="B966" s="12"/>
      <c r="C966" s="12"/>
      <c r="D966" s="12"/>
      <c r="E966" s="12"/>
      <c r="F966" s="12"/>
      <c r="G966" s="12"/>
      <c r="H966" s="12"/>
      <c r="I966" s="12"/>
      <c r="J966" s="12"/>
      <c r="K966" s="12"/>
    </row>
    <row r="967">
      <c r="A967" s="12"/>
      <c r="B967" s="12"/>
      <c r="C967" s="12"/>
      <c r="D967" s="12"/>
      <c r="E967" s="12"/>
      <c r="F967" s="12"/>
      <c r="G967" s="12"/>
      <c r="H967" s="12"/>
      <c r="I967" s="12"/>
      <c r="J967" s="12"/>
      <c r="K967" s="12"/>
    </row>
    <row r="968">
      <c r="A968" s="12"/>
      <c r="B968" s="12"/>
      <c r="C968" s="12"/>
      <c r="D968" s="12"/>
      <c r="E968" s="12"/>
      <c r="F968" s="12"/>
      <c r="G968" s="12"/>
      <c r="H968" s="12"/>
      <c r="I968" s="12"/>
      <c r="J968" s="12"/>
      <c r="K968" s="12"/>
    </row>
    <row r="969">
      <c r="A969" s="12"/>
      <c r="B969" s="12"/>
      <c r="C969" s="12"/>
      <c r="D969" s="12"/>
      <c r="E969" s="12"/>
      <c r="F969" s="12"/>
      <c r="G969" s="12"/>
      <c r="H969" s="12"/>
      <c r="I969" s="12"/>
      <c r="J969" s="12"/>
      <c r="K969" s="12"/>
    </row>
    <row r="970">
      <c r="A970" s="12"/>
      <c r="B970" s="12"/>
      <c r="C970" s="12"/>
      <c r="D970" s="12"/>
      <c r="E970" s="12"/>
      <c r="F970" s="12"/>
      <c r="G970" s="12"/>
      <c r="H970" s="12"/>
      <c r="I970" s="12"/>
      <c r="J970" s="12"/>
      <c r="K970" s="12"/>
    </row>
    <row r="971">
      <c r="A971" s="12"/>
      <c r="B971" s="12"/>
      <c r="C971" s="12"/>
      <c r="D971" s="12"/>
      <c r="E971" s="12"/>
      <c r="F971" s="12"/>
      <c r="G971" s="12"/>
      <c r="H971" s="12"/>
      <c r="I971" s="12"/>
      <c r="J971" s="12"/>
      <c r="K971" s="12"/>
    </row>
    <row r="972">
      <c r="A972" s="12"/>
      <c r="B972" s="12"/>
      <c r="C972" s="12"/>
      <c r="D972" s="12"/>
      <c r="E972" s="12"/>
      <c r="F972" s="12"/>
      <c r="G972" s="12"/>
      <c r="H972" s="12"/>
      <c r="I972" s="12"/>
      <c r="J972" s="12"/>
      <c r="K972" s="12"/>
    </row>
    <row r="973">
      <c r="A973" s="12"/>
      <c r="B973" s="12"/>
      <c r="C973" s="12"/>
      <c r="D973" s="12"/>
      <c r="E973" s="12"/>
      <c r="F973" s="12"/>
      <c r="G973" s="12"/>
      <c r="H973" s="12"/>
      <c r="I973" s="12"/>
      <c r="J973" s="12"/>
      <c r="K973" s="12"/>
    </row>
    <row r="974">
      <c r="A974" s="12"/>
      <c r="B974" s="12"/>
      <c r="C974" s="12"/>
      <c r="D974" s="12"/>
      <c r="E974" s="12"/>
      <c r="F974" s="12"/>
      <c r="G974" s="12"/>
      <c r="H974" s="12"/>
      <c r="I974" s="12"/>
      <c r="J974" s="12"/>
      <c r="K974" s="12"/>
    </row>
    <row r="975">
      <c r="A975" s="12"/>
      <c r="B975" s="12"/>
      <c r="C975" s="12"/>
      <c r="D975" s="12"/>
      <c r="E975" s="12"/>
      <c r="F975" s="12"/>
      <c r="G975" s="12"/>
      <c r="H975" s="12"/>
      <c r="I975" s="12"/>
      <c r="J975" s="12"/>
      <c r="K975" s="12"/>
    </row>
    <row r="976">
      <c r="A976" s="12"/>
      <c r="B976" s="12"/>
      <c r="C976" s="12"/>
      <c r="D976" s="12"/>
      <c r="E976" s="12"/>
      <c r="F976" s="12"/>
      <c r="G976" s="12"/>
      <c r="H976" s="12"/>
      <c r="I976" s="12"/>
      <c r="J976" s="12"/>
      <c r="K976" s="12"/>
    </row>
    <row r="977">
      <c r="A977" s="12"/>
      <c r="B977" s="12"/>
      <c r="C977" s="12"/>
      <c r="D977" s="12"/>
      <c r="E977" s="12"/>
      <c r="F977" s="12"/>
      <c r="G977" s="12"/>
      <c r="H977" s="12"/>
      <c r="I977" s="12"/>
      <c r="J977" s="12"/>
      <c r="K977" s="12"/>
    </row>
    <row r="978">
      <c r="A978" s="12"/>
      <c r="B978" s="12"/>
      <c r="C978" s="12"/>
      <c r="D978" s="12"/>
      <c r="E978" s="12"/>
      <c r="F978" s="12"/>
      <c r="G978" s="12"/>
      <c r="H978" s="12"/>
      <c r="I978" s="12"/>
      <c r="J978" s="12"/>
      <c r="K978" s="12"/>
    </row>
    <row r="979">
      <c r="A979" s="12"/>
      <c r="B979" s="12"/>
      <c r="C979" s="12"/>
      <c r="D979" s="12"/>
      <c r="E979" s="12"/>
      <c r="F979" s="12"/>
      <c r="G979" s="12"/>
      <c r="H979" s="12"/>
      <c r="I979" s="12"/>
      <c r="J979" s="12"/>
      <c r="K979" s="12"/>
    </row>
    <row r="980">
      <c r="A980" s="12"/>
      <c r="B980" s="12"/>
      <c r="C980" s="12"/>
      <c r="D980" s="12"/>
      <c r="E980" s="12"/>
      <c r="F980" s="12"/>
      <c r="G980" s="12"/>
      <c r="H980" s="12"/>
      <c r="I980" s="12"/>
      <c r="J980" s="12"/>
      <c r="K980" s="12"/>
    </row>
    <row r="981">
      <c r="A981" s="12"/>
      <c r="B981" s="12"/>
      <c r="C981" s="12"/>
      <c r="D981" s="12"/>
      <c r="E981" s="12"/>
      <c r="F981" s="12"/>
      <c r="G981" s="12"/>
      <c r="H981" s="12"/>
      <c r="I981" s="12"/>
      <c r="J981" s="12"/>
      <c r="K981" s="12"/>
    </row>
    <row r="982">
      <c r="A982" s="12"/>
      <c r="B982" s="12"/>
      <c r="C982" s="12"/>
      <c r="D982" s="12"/>
      <c r="E982" s="12"/>
      <c r="F982" s="12"/>
      <c r="G982" s="12"/>
      <c r="H982" s="12"/>
      <c r="I982" s="12"/>
      <c r="J982" s="12"/>
      <c r="K982" s="12"/>
    </row>
    <row r="983">
      <c r="A983" s="12"/>
      <c r="B983" s="12"/>
      <c r="C983" s="12"/>
      <c r="D983" s="12"/>
      <c r="E983" s="12"/>
      <c r="F983" s="12"/>
      <c r="G983" s="12"/>
      <c r="H983" s="12"/>
      <c r="I983" s="12"/>
      <c r="J983" s="12"/>
      <c r="K983" s="12"/>
    </row>
    <row r="984">
      <c r="A984" s="12"/>
      <c r="B984" s="12"/>
      <c r="C984" s="12"/>
      <c r="D984" s="12"/>
      <c r="E984" s="12"/>
      <c r="F984" s="12"/>
      <c r="G984" s="12"/>
      <c r="H984" s="12"/>
      <c r="I984" s="12"/>
      <c r="J984" s="12"/>
      <c r="K984" s="12"/>
    </row>
    <row r="985">
      <c r="A985" s="12"/>
      <c r="B985" s="12"/>
      <c r="C985" s="12"/>
      <c r="D985" s="12"/>
      <c r="E985" s="12"/>
      <c r="F985" s="12"/>
      <c r="G985" s="12"/>
      <c r="H985" s="12"/>
      <c r="I985" s="12"/>
      <c r="J985" s="12"/>
      <c r="K985" s="12"/>
    </row>
    <row r="986">
      <c r="A986" s="12"/>
      <c r="B986" s="12"/>
      <c r="C986" s="12"/>
      <c r="D986" s="12"/>
      <c r="E986" s="12"/>
      <c r="F986" s="12"/>
      <c r="G986" s="12"/>
      <c r="H986" s="12"/>
      <c r="I986" s="12"/>
      <c r="J986" s="12"/>
      <c r="K986" s="12"/>
    </row>
    <row r="987">
      <c r="A987" s="12"/>
      <c r="B987" s="12"/>
      <c r="C987" s="12"/>
      <c r="D987" s="12"/>
      <c r="E987" s="12"/>
      <c r="F987" s="12"/>
      <c r="G987" s="12"/>
      <c r="H987" s="12"/>
      <c r="I987" s="12"/>
      <c r="J987" s="12"/>
      <c r="K987" s="12"/>
    </row>
    <row r="988">
      <c r="A988" s="12"/>
      <c r="B988" s="12"/>
      <c r="C988" s="12"/>
      <c r="D988" s="12"/>
      <c r="E988" s="12"/>
      <c r="F988" s="12"/>
      <c r="G988" s="12"/>
      <c r="H988" s="12"/>
      <c r="I988" s="12"/>
      <c r="J988" s="12"/>
      <c r="K988" s="12"/>
    </row>
    <row r="989">
      <c r="A989" s="12"/>
      <c r="B989" s="12"/>
      <c r="C989" s="12"/>
      <c r="D989" s="12"/>
      <c r="E989" s="12"/>
      <c r="F989" s="12"/>
      <c r="G989" s="12"/>
      <c r="H989" s="12"/>
      <c r="I989" s="12"/>
      <c r="J989" s="12"/>
      <c r="K989" s="12"/>
    </row>
    <row r="990">
      <c r="A990" s="12"/>
      <c r="B990" s="12"/>
      <c r="C990" s="12"/>
      <c r="D990" s="12"/>
      <c r="E990" s="12"/>
      <c r="F990" s="12"/>
      <c r="G990" s="12"/>
      <c r="H990" s="12"/>
      <c r="I990" s="12"/>
      <c r="J990" s="12"/>
      <c r="K990" s="12"/>
    </row>
    <row r="991">
      <c r="A991" s="12"/>
      <c r="B991" s="12"/>
      <c r="C991" s="12"/>
      <c r="D991" s="12"/>
      <c r="E991" s="12"/>
      <c r="F991" s="12"/>
      <c r="G991" s="12"/>
      <c r="H991" s="12"/>
      <c r="I991" s="12"/>
      <c r="J991" s="12"/>
      <c r="K991" s="12"/>
    </row>
    <row r="992">
      <c r="A992" s="12"/>
      <c r="B992" s="12"/>
      <c r="C992" s="12"/>
      <c r="D992" s="12"/>
      <c r="E992" s="12"/>
      <c r="F992" s="12"/>
      <c r="G992" s="12"/>
      <c r="H992" s="12"/>
      <c r="I992" s="12"/>
      <c r="J992" s="12"/>
      <c r="K992" s="12"/>
    </row>
    <row r="993">
      <c r="A993" s="12"/>
      <c r="B993" s="12"/>
      <c r="C993" s="12"/>
      <c r="D993" s="12"/>
      <c r="E993" s="12"/>
      <c r="F993" s="12"/>
      <c r="G993" s="12"/>
      <c r="H993" s="12"/>
      <c r="I993" s="12"/>
      <c r="J993" s="12"/>
      <c r="K993" s="12"/>
    </row>
    <row r="994">
      <c r="A994" s="12"/>
      <c r="B994" s="12"/>
      <c r="C994" s="12"/>
      <c r="D994" s="12"/>
      <c r="E994" s="12"/>
      <c r="F994" s="12"/>
      <c r="G994" s="12"/>
      <c r="H994" s="12"/>
      <c r="I994" s="12"/>
      <c r="J994" s="12"/>
      <c r="K994" s="12"/>
    </row>
    <row r="995">
      <c r="A995" s="12"/>
      <c r="B995" s="12"/>
      <c r="C995" s="12"/>
      <c r="D995" s="12"/>
      <c r="E995" s="12"/>
      <c r="F995" s="12"/>
      <c r="G995" s="12"/>
      <c r="H995" s="12"/>
      <c r="I995" s="12"/>
      <c r="J995" s="12"/>
      <c r="K995" s="12"/>
    </row>
    <row r="996">
      <c r="A996" s="12"/>
      <c r="B996" s="12"/>
      <c r="C996" s="12"/>
      <c r="D996" s="12"/>
      <c r="E996" s="12"/>
      <c r="F996" s="12"/>
      <c r="G996" s="12"/>
      <c r="H996" s="12"/>
      <c r="I996" s="12"/>
      <c r="J996" s="12"/>
      <c r="K996" s="12"/>
    </row>
    <row r="997">
      <c r="A997" s="12"/>
      <c r="B997" s="12"/>
      <c r="C997" s="12"/>
      <c r="D997" s="12"/>
      <c r="E997" s="12"/>
      <c r="F997" s="12"/>
      <c r="G997" s="12"/>
      <c r="H997" s="12"/>
      <c r="I997" s="12"/>
      <c r="J997" s="12"/>
      <c r="K997" s="12"/>
    </row>
    <row r="998">
      <c r="A998" s="12"/>
      <c r="B998" s="12"/>
      <c r="C998" s="12"/>
      <c r="D998" s="12"/>
      <c r="E998" s="12"/>
      <c r="F998" s="12"/>
      <c r="G998" s="12"/>
      <c r="H998" s="12"/>
      <c r="I998" s="12"/>
      <c r="J998" s="12"/>
      <c r="K998" s="12"/>
    </row>
    <row r="999">
      <c r="A999" s="12"/>
      <c r="B999" s="12"/>
      <c r="C999" s="12"/>
      <c r="D999" s="12"/>
      <c r="E999" s="12"/>
      <c r="F999" s="12"/>
      <c r="G999" s="12"/>
      <c r="H999" s="12"/>
      <c r="I999" s="12"/>
      <c r="J999" s="12"/>
      <c r="K999" s="12"/>
    </row>
    <row r="1000">
      <c r="A1000" s="12"/>
      <c r="B1000" s="12"/>
      <c r="C1000" s="12"/>
      <c r="D1000" s="12"/>
      <c r="E1000" s="12"/>
      <c r="F1000" s="12"/>
      <c r="G1000" s="12"/>
      <c r="H1000" s="12"/>
      <c r="I1000" s="12"/>
      <c r="J1000" s="12"/>
      <c r="K1000" s="12"/>
    </row>
  </sheetData>
  <mergeCells count="43">
    <mergeCell ref="B11:B18"/>
    <mergeCell ref="B7:B10"/>
    <mergeCell ref="A4:B4"/>
    <mergeCell ref="A1:I1"/>
    <mergeCell ref="D8:K8"/>
    <mergeCell ref="D7:K7"/>
    <mergeCell ref="D12:K12"/>
    <mergeCell ref="D11:K11"/>
    <mergeCell ref="D19:K19"/>
    <mergeCell ref="D43:J43"/>
    <mergeCell ref="D45:K45"/>
    <mergeCell ref="D38:J38"/>
    <mergeCell ref="D39:J39"/>
    <mergeCell ref="D25:K25"/>
    <mergeCell ref="D26:K26"/>
    <mergeCell ref="D35:K35"/>
    <mergeCell ref="D32:K32"/>
    <mergeCell ref="D33:K33"/>
    <mergeCell ref="D20:K20"/>
    <mergeCell ref="B45:B47"/>
    <mergeCell ref="A45:A47"/>
    <mergeCell ref="B42:B44"/>
    <mergeCell ref="D36:K36"/>
    <mergeCell ref="D42:J42"/>
    <mergeCell ref="D46:K46"/>
    <mergeCell ref="A42:A44"/>
    <mergeCell ref="A25:A31"/>
    <mergeCell ref="A19:A24"/>
    <mergeCell ref="A3:B3"/>
    <mergeCell ref="F3:K3"/>
    <mergeCell ref="C3:E3"/>
    <mergeCell ref="C4:E4"/>
    <mergeCell ref="F4:K4"/>
    <mergeCell ref="B32:B34"/>
    <mergeCell ref="B25:B31"/>
    <mergeCell ref="B38:B41"/>
    <mergeCell ref="A38:A41"/>
    <mergeCell ref="B35:B37"/>
    <mergeCell ref="A35:A37"/>
    <mergeCell ref="A11:A18"/>
    <mergeCell ref="A7:A10"/>
    <mergeCell ref="A32:A34"/>
    <mergeCell ref="B19:B24"/>
  </mergeCells>
  <conditionalFormatting sqref="G27:G29 G40:G41 G44">
    <cfRule type="cellIs" dxfId="4" priority="1" operator="equal">
      <formula>"sabre 2.1"</formula>
    </cfRule>
  </conditionalFormatting>
  <conditionalFormatting sqref="J7:J37 J40:J41 J44:J52">
    <cfRule type="cellIs" dxfId="8" priority="2" operator="equal">
      <formula>"Available"</formula>
    </cfRule>
  </conditionalFormatting>
  <conditionalFormatting sqref="K9:K10 K13:K18 K21:K24 K27:K31 K34 K37:K44">
    <cfRule type="notContainsBlanks" dxfId="5" priority="3">
      <formula>LEN(TRIM(K9))&gt;0</formula>
    </cfRule>
  </conditionalFormatting>
  <conditionalFormatting sqref="G9:G10 G13:G18 G21:G24 G27:G31 G34 G37 G40:G41 G44 G47:G52">
    <cfRule type="containsText" dxfId="2" priority="4" operator="containsText" text="Pending">
      <formula>NOT(ISERROR(SEARCH(("Pending"),(G9))))</formula>
    </cfRule>
  </conditionalFormatting>
  <conditionalFormatting sqref="G9:G10 G13:G18 G21:G24 G27:G31 G34 G37 G40:G41 G44 G47:G52">
    <cfRule type="cellIs" dxfId="3" priority="5" operator="equal">
      <formula>"Can not test"</formula>
    </cfRule>
  </conditionalFormatting>
  <conditionalFormatting sqref="G2 G5:G6 G9:G10 G13:G18 G21:G24 G27:G31 G34 G37 G40:G41 G44 G47:G52">
    <cfRule type="containsText" dxfId="0" priority="6" operator="containsText" text="Passed">
      <formula>NOT(ISERROR(SEARCH(("Passed"),(G2))))</formula>
    </cfRule>
  </conditionalFormatting>
  <conditionalFormatting sqref="G2 G5:G6 G9:G10 G13:G18 G21:G24 G27:G31 G34 G37 G40:G41 G44 G47:G52">
    <cfRule type="containsText" dxfId="1" priority="7" operator="containsText" text="Failed">
      <formula>NOT(ISERROR(SEARCH(("Failed"),(G2))))</formula>
    </cfRule>
  </conditionalFormatting>
  <conditionalFormatting sqref="G21:G24">
    <cfRule type="containsText" dxfId="0" priority="8" operator="containsText" text="Passed">
      <formula>NOT(ISERROR(SEARCH(("Passed"),(G21))))</formula>
    </cfRule>
  </conditionalFormatting>
  <conditionalFormatting sqref="G21:G24">
    <cfRule type="containsText" dxfId="1" priority="9" operator="containsText" text="Failed">
      <formula>NOT(ISERROR(SEARCH(("Failed"),(G21))))</formula>
    </cfRule>
  </conditionalFormatting>
  <conditionalFormatting sqref="G21:G24">
    <cfRule type="containsText" dxfId="2" priority="10" operator="containsText" text="Not Runned">
      <formula>NOT(ISERROR(SEARCH(("Not Runned"),(G21))))</formula>
    </cfRule>
  </conditionalFormatting>
  <conditionalFormatting sqref="G18 G21:G23">
    <cfRule type="containsText" dxfId="0" priority="11" operator="containsText" text="Passed">
      <formula>NOT(ISERROR(SEARCH(("Passed"),(G18))))</formula>
    </cfRule>
  </conditionalFormatting>
  <conditionalFormatting sqref="G18 G21:G23">
    <cfRule type="containsText" dxfId="1" priority="12" operator="containsText" text="Failed">
      <formula>NOT(ISERROR(SEARCH(("Failed"),(G18))))</formula>
    </cfRule>
  </conditionalFormatting>
  <conditionalFormatting sqref="G18 G21:G23">
    <cfRule type="containsText" dxfId="2" priority="13" operator="containsText" text="Not Runned">
      <formula>NOT(ISERROR(SEARCH(("Not Runned"),(G18))))</formula>
    </cfRule>
  </conditionalFormatting>
  <conditionalFormatting sqref="G27:G31 G34 G37 G40:G41 G44">
    <cfRule type="containsText" dxfId="0" priority="14" operator="containsText" text="Passed">
      <formula>NOT(ISERROR(SEARCH(("Passed"),(G27))))</formula>
    </cfRule>
  </conditionalFormatting>
  <conditionalFormatting sqref="G27:G31 G34 G37 G40:G41 G44">
    <cfRule type="containsText" dxfId="1" priority="15" operator="containsText" text="Failed">
      <formula>NOT(ISERROR(SEARCH(("Failed"),(G27))))</formula>
    </cfRule>
  </conditionalFormatting>
  <conditionalFormatting sqref="G27:G31 G34 G37 G40:G41 G44">
    <cfRule type="containsText" dxfId="2" priority="16" operator="containsText" text="Not Runned">
      <formula>NOT(ISERROR(SEARCH(("Not Runned"),(G27))))</formula>
    </cfRule>
  </conditionalFormatting>
  <conditionalFormatting sqref="G47">
    <cfRule type="containsText" dxfId="0" priority="17" operator="containsText" text="Passed">
      <formula>NOT(ISERROR(SEARCH(("Passed"),(G47))))</formula>
    </cfRule>
  </conditionalFormatting>
  <conditionalFormatting sqref="G47">
    <cfRule type="containsText" dxfId="1" priority="18" operator="containsText" text="Failed">
      <formula>NOT(ISERROR(SEARCH(("Failed"),(G47))))</formula>
    </cfRule>
  </conditionalFormatting>
  <conditionalFormatting sqref="G47">
    <cfRule type="containsText" dxfId="2" priority="19" operator="containsText" text="Not Runned">
      <formula>NOT(ISERROR(SEARCH(("Not Runned"),(G47))))</formula>
    </cfRule>
  </conditionalFormatting>
  <conditionalFormatting sqref="K9:K10 K13:K18 K21:K24 J27:J29 K27:K31 K34 K37:K44 J40:J41 J44 K47">
    <cfRule type="notContainsBlanks" dxfId="5" priority="20">
      <formula>LEN(TRIM(K9))&gt;0</formula>
    </cfRule>
  </conditionalFormatting>
  <conditionalFormatting sqref="G7:G37 G40:G41 G44:G52">
    <cfRule type="cellIs" dxfId="4" priority="21" operator="equal">
      <formula>"Sabre 2.1"</formula>
    </cfRule>
  </conditionalFormatting>
  <conditionalFormatting sqref="G7:G37 G40:G41 G44:G52">
    <cfRule type="cellIs" dxfId="7" priority="22" operator="equal">
      <formula>"Out of scope"</formula>
    </cfRule>
  </conditionalFormatting>
  <dataValidations>
    <dataValidation type="list" allowBlank="1" showInputMessage="1" showErrorMessage="1" prompt="Please Select - Passed,Failed,Pending,Can not test, Sabre 2.1, Out of scope" sqref="G9:G10 G13:G18 G21:G24 G27:G31 G34 G37 G40:G41 G44 G47:G52">
      <formula1>"Passed,Failed,Pending,Can not test,Sabre 2.1,Out of scope"</formula1>
    </dataValidation>
    <dataValidation type="list" allowBlank="1" showInputMessage="1" showErrorMessage="1" prompt="Please Select - Passed, Failed, Not Runned" sqref="G2 G5">
      <formula1>"Passed,Failed,Not Runned"</formula1>
    </dataValidation>
    <dataValidation type="list" allowBlank="1" showInputMessage="1" showErrorMessage="1" prompt="Please select - Available, N/A" sqref="J9:J10 J13:J18 J21:J24 J27:J31 J34 J37 J47:J52">
      <formula1>"Available,N/A"</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5.13" defaultRowHeight="15.0"/>
  <cols>
    <col customWidth="1" min="1" max="1" width="5.13"/>
    <col customWidth="1" min="2" max="2" width="12.13"/>
    <col customWidth="1" min="3" max="3" width="8.38"/>
    <col customWidth="1" min="4" max="4" width="43.0"/>
    <col customWidth="1" min="5" max="5" width="14.5"/>
    <col customWidth="1" min="6" max="6" width="37.25"/>
    <col customWidth="1" min="7" max="7" width="11.5"/>
    <col customWidth="1" min="8" max="8" width="19.88"/>
    <col customWidth="1" min="9" max="9" width="21.38"/>
    <col customWidth="1" min="10" max="10" width="11.63"/>
    <col customWidth="1" min="11" max="26" width="13.25"/>
  </cols>
  <sheetData>
    <row r="1" ht="33.75" customHeight="1">
      <c r="A1" s="63" t="s">
        <v>88</v>
      </c>
      <c r="B1" s="9"/>
      <c r="C1" s="9"/>
      <c r="D1" s="9"/>
      <c r="E1" s="9"/>
      <c r="F1" s="9"/>
      <c r="G1" s="9"/>
      <c r="H1" s="9"/>
      <c r="I1" s="10"/>
      <c r="J1" s="66"/>
    </row>
    <row r="2">
      <c r="A2" s="13"/>
      <c r="B2" s="11"/>
      <c r="C2" s="13"/>
      <c r="D2" s="14"/>
      <c r="E2" s="14"/>
      <c r="F2" s="14"/>
      <c r="G2" s="11"/>
      <c r="H2" s="13"/>
      <c r="I2" s="13"/>
      <c r="J2" s="11"/>
    </row>
    <row r="3">
      <c r="A3" s="64" t="s">
        <v>89</v>
      </c>
      <c r="B3" s="4"/>
      <c r="C3" s="64" t="s">
        <v>90</v>
      </c>
      <c r="D3" s="9"/>
      <c r="E3" s="4"/>
      <c r="F3" s="64" t="s">
        <v>91</v>
      </c>
      <c r="G3" s="9"/>
      <c r="H3" s="9"/>
      <c r="I3" s="9"/>
      <c r="J3" s="10"/>
    </row>
    <row r="4">
      <c r="A4" s="67" t="s">
        <v>537</v>
      </c>
      <c r="B4" s="4"/>
      <c r="C4" s="68" t="s">
        <v>67</v>
      </c>
      <c r="D4" s="9"/>
      <c r="E4" s="4"/>
      <c r="F4" s="69" t="str">
        <f>HYPERLINK("https://sagetest.secureselect.net/webclient/en-gb/HTMLLaunch.asp?SES_PRODUCT=webclient&amp;SES_CONNECTION=camaro","https://sagetest.secureselect.net/webclient/en-gb/HTMLLaunch.asp?SES_PRODUCT=webclient&amp;SES_CONNECTION=camaro")</f>
        <v>https://sagetest.secureselect.net/webclient/en-gb/HTMLLaunch.asp?SES_PRODUCT=webclient&amp;SES_CONNECTION=camaro</v>
      </c>
      <c r="G4" s="9"/>
      <c r="H4" s="9"/>
      <c r="I4" s="9"/>
      <c r="J4" s="9"/>
    </row>
    <row r="5">
      <c r="A5" s="13"/>
      <c r="B5" s="11"/>
      <c r="C5" s="13"/>
      <c r="D5" s="14"/>
      <c r="E5" s="14"/>
      <c r="F5" s="14"/>
      <c r="G5" s="11"/>
      <c r="H5" s="13"/>
      <c r="I5" s="13"/>
      <c r="J5" s="11"/>
    </row>
    <row r="6" ht="16.5" customHeight="1">
      <c r="A6" s="16" t="s">
        <v>5</v>
      </c>
      <c r="B6" s="17" t="s">
        <v>94</v>
      </c>
      <c r="C6" s="70" t="s">
        <v>5</v>
      </c>
      <c r="D6" s="16" t="s">
        <v>6</v>
      </c>
      <c r="E6" s="16" t="s">
        <v>7</v>
      </c>
      <c r="F6" s="16" t="s">
        <v>8</v>
      </c>
      <c r="G6" s="17" t="s">
        <v>9</v>
      </c>
      <c r="H6" s="16" t="s">
        <v>95</v>
      </c>
      <c r="I6" s="16" t="s">
        <v>11</v>
      </c>
      <c r="J6" s="17" t="s">
        <v>97</v>
      </c>
    </row>
    <row r="7" ht="15.0" customHeight="1">
      <c r="A7" s="71">
        <v>1.0</v>
      </c>
      <c r="B7" s="20" t="s">
        <v>468</v>
      </c>
      <c r="C7" s="73" t="s">
        <v>100</v>
      </c>
      <c r="D7" s="74" t="s">
        <v>468</v>
      </c>
      <c r="E7" s="9"/>
      <c r="F7" s="9"/>
      <c r="G7" s="9"/>
      <c r="H7" s="9"/>
      <c r="I7" s="9"/>
      <c r="J7" s="4"/>
    </row>
    <row r="8">
      <c r="A8" s="31"/>
      <c r="B8" s="31"/>
      <c r="C8" s="21" t="s">
        <v>102</v>
      </c>
      <c r="D8" s="37" t="s">
        <v>468</v>
      </c>
      <c r="E8" s="9"/>
      <c r="F8" s="9"/>
      <c r="G8" s="9"/>
      <c r="H8" s="9"/>
      <c r="I8" s="9"/>
      <c r="J8" s="4"/>
    </row>
    <row r="9">
      <c r="A9" s="31"/>
      <c r="B9" s="31"/>
      <c r="C9" s="24">
        <v>1.0</v>
      </c>
      <c r="D9" s="25" t="s">
        <v>538</v>
      </c>
      <c r="E9" s="25"/>
      <c r="F9" s="25" t="s">
        <v>539</v>
      </c>
      <c r="G9" s="26" t="s">
        <v>21</v>
      </c>
      <c r="H9" s="27"/>
      <c r="I9" s="27"/>
      <c r="J9" s="92">
        <v>42627.0</v>
      </c>
    </row>
    <row r="10">
      <c r="A10" s="31"/>
      <c r="B10" s="31"/>
      <c r="C10" s="24">
        <v>2.0</v>
      </c>
      <c r="D10" s="25" t="s">
        <v>540</v>
      </c>
      <c r="E10" s="25"/>
      <c r="F10" s="25" t="s">
        <v>541</v>
      </c>
      <c r="G10" s="26" t="s">
        <v>21</v>
      </c>
      <c r="H10" s="27"/>
      <c r="I10" s="27"/>
      <c r="J10" s="92">
        <v>42627.0</v>
      </c>
    </row>
    <row r="11">
      <c r="A11" s="23"/>
      <c r="B11" s="23"/>
      <c r="C11" s="24">
        <v>3.0</v>
      </c>
      <c r="D11" s="25" t="s">
        <v>542</v>
      </c>
      <c r="E11" s="25"/>
      <c r="F11" s="25" t="s">
        <v>543</v>
      </c>
      <c r="G11" s="93" t="s">
        <v>21</v>
      </c>
      <c r="H11" s="94"/>
      <c r="I11" s="95"/>
      <c r="J11" s="96">
        <v>42600.0</v>
      </c>
    </row>
    <row r="12">
      <c r="A12" s="71">
        <v>2.0</v>
      </c>
      <c r="B12" s="20" t="s">
        <v>507</v>
      </c>
      <c r="C12" s="73" t="s">
        <v>100</v>
      </c>
      <c r="D12" s="74" t="s">
        <v>507</v>
      </c>
      <c r="E12" s="9"/>
      <c r="F12" s="9"/>
      <c r="G12" s="9"/>
      <c r="H12" s="9"/>
      <c r="I12" s="9"/>
      <c r="J12" s="4"/>
    </row>
    <row r="13">
      <c r="A13" s="31"/>
      <c r="B13" s="31"/>
      <c r="C13" s="21" t="s">
        <v>102</v>
      </c>
      <c r="D13" s="37" t="s">
        <v>507</v>
      </c>
      <c r="E13" s="9"/>
      <c r="F13" s="9"/>
      <c r="G13" s="9"/>
      <c r="H13" s="9"/>
      <c r="I13" s="9"/>
      <c r="J13" s="4"/>
    </row>
    <row r="14">
      <c r="A14" s="23"/>
      <c r="B14" s="23"/>
      <c r="C14" s="24">
        <v>1.0</v>
      </c>
      <c r="D14" s="25" t="s">
        <v>507</v>
      </c>
      <c r="E14" s="25"/>
      <c r="F14" s="25"/>
      <c r="G14" s="26" t="s">
        <v>76</v>
      </c>
      <c r="H14" s="27"/>
      <c r="I14" s="27"/>
      <c r="J14" s="88"/>
    </row>
    <row r="15">
      <c r="A15" s="89"/>
      <c r="B15" s="11"/>
      <c r="C15" s="13"/>
      <c r="D15" s="14"/>
      <c r="E15" s="14"/>
      <c r="F15" s="14"/>
      <c r="G15" s="11"/>
      <c r="H15" s="13"/>
      <c r="I15" s="13"/>
      <c r="J15" s="11"/>
    </row>
    <row r="16">
      <c r="A16" s="89"/>
      <c r="B16" s="11"/>
      <c r="C16" s="13"/>
      <c r="D16" s="14"/>
      <c r="E16" s="14"/>
      <c r="F16" s="14"/>
      <c r="G16" s="11"/>
      <c r="H16" s="13"/>
      <c r="I16" s="13"/>
      <c r="J16" s="11"/>
    </row>
    <row r="17">
      <c r="A17" s="89"/>
      <c r="B17" s="11"/>
      <c r="C17" s="13"/>
      <c r="D17" s="14"/>
      <c r="E17" s="14"/>
      <c r="F17" s="14"/>
      <c r="G17" s="11"/>
      <c r="H17" s="13"/>
      <c r="I17" s="13"/>
      <c r="J17" s="11"/>
    </row>
    <row r="18">
      <c r="A18" s="89"/>
      <c r="B18" s="11"/>
      <c r="C18" s="13"/>
      <c r="D18" s="14"/>
      <c r="E18" s="14"/>
      <c r="F18" s="14"/>
      <c r="G18" s="11"/>
      <c r="H18" s="13"/>
      <c r="I18" s="13"/>
      <c r="J18" s="11"/>
    </row>
    <row r="19">
      <c r="A19" s="89"/>
      <c r="B19" s="11"/>
      <c r="C19" s="13"/>
      <c r="D19" s="14"/>
      <c r="E19" s="14"/>
      <c r="F19" s="14"/>
      <c r="G19" s="11"/>
      <c r="H19" s="13"/>
      <c r="I19" s="13"/>
      <c r="J19" s="11"/>
    </row>
    <row r="20">
      <c r="A20" s="12"/>
      <c r="B20" s="12"/>
      <c r="C20" s="12"/>
      <c r="D20" s="12"/>
      <c r="E20" s="12"/>
      <c r="F20" s="12"/>
      <c r="G20" s="12"/>
      <c r="H20" s="12"/>
      <c r="I20" s="12"/>
      <c r="J20" s="12"/>
    </row>
    <row r="21">
      <c r="A21" s="12"/>
      <c r="B21" s="12"/>
      <c r="C21" s="12"/>
      <c r="D21" s="12"/>
      <c r="E21" s="12"/>
      <c r="F21" s="12"/>
      <c r="G21" s="12"/>
      <c r="H21" s="12"/>
      <c r="I21" s="12"/>
      <c r="J21" s="12"/>
    </row>
    <row r="22">
      <c r="A22" s="12"/>
      <c r="B22" s="12"/>
      <c r="C22" s="12"/>
      <c r="D22" s="12"/>
      <c r="E22" s="12"/>
      <c r="F22" s="12"/>
      <c r="G22" s="12"/>
      <c r="H22" s="12"/>
      <c r="I22" s="12"/>
      <c r="J22" s="12"/>
    </row>
    <row r="23">
      <c r="A23" s="12"/>
      <c r="B23" s="12"/>
      <c r="C23" s="12"/>
      <c r="D23" s="12"/>
      <c r="E23" s="12"/>
      <c r="F23" s="12"/>
      <c r="G23" s="12"/>
      <c r="H23" s="12"/>
      <c r="I23" s="12"/>
      <c r="J23" s="12"/>
    </row>
    <row r="24">
      <c r="A24" s="12"/>
      <c r="B24" s="12"/>
      <c r="C24" s="12"/>
      <c r="D24" s="12"/>
      <c r="E24" s="12"/>
      <c r="F24" s="12"/>
      <c r="G24" s="12"/>
      <c r="H24" s="12"/>
      <c r="I24" s="12"/>
      <c r="J24" s="12"/>
    </row>
    <row r="25">
      <c r="A25" s="12"/>
      <c r="B25" s="12"/>
      <c r="C25" s="12"/>
      <c r="D25" s="12"/>
      <c r="E25" s="12"/>
      <c r="F25" s="12"/>
      <c r="G25" s="12"/>
      <c r="H25" s="12"/>
      <c r="I25" s="12"/>
      <c r="J25" s="12"/>
    </row>
    <row r="26">
      <c r="A26" s="12"/>
      <c r="B26" s="12"/>
      <c r="C26" s="12"/>
      <c r="D26" s="12"/>
      <c r="E26" s="12"/>
      <c r="F26" s="12"/>
      <c r="G26" s="12"/>
      <c r="H26" s="12"/>
      <c r="I26" s="12"/>
      <c r="J26" s="12"/>
    </row>
    <row r="27">
      <c r="A27" s="12"/>
      <c r="B27" s="12"/>
      <c r="C27" s="12"/>
      <c r="D27" s="12"/>
      <c r="E27" s="12"/>
      <c r="F27" s="12"/>
      <c r="G27" s="12"/>
      <c r="H27" s="12"/>
      <c r="I27" s="12"/>
      <c r="J27" s="12"/>
    </row>
    <row r="28">
      <c r="A28" s="12"/>
      <c r="B28" s="12"/>
      <c r="C28" s="12"/>
      <c r="D28" s="12"/>
      <c r="E28" s="12"/>
      <c r="F28" s="12"/>
      <c r="G28" s="12"/>
      <c r="H28" s="12"/>
      <c r="I28" s="12"/>
      <c r="J28" s="12"/>
    </row>
    <row r="29">
      <c r="A29" s="12"/>
      <c r="B29" s="12"/>
      <c r="C29" s="12"/>
      <c r="D29" s="12"/>
      <c r="E29" s="12"/>
      <c r="F29" s="12"/>
      <c r="G29" s="12"/>
      <c r="H29" s="12"/>
      <c r="I29" s="12"/>
      <c r="J29" s="12"/>
    </row>
    <row r="30">
      <c r="A30" s="12"/>
      <c r="B30" s="12"/>
      <c r="C30" s="12"/>
      <c r="D30" s="12"/>
      <c r="E30" s="12"/>
      <c r="F30" s="12"/>
      <c r="G30" s="12"/>
      <c r="H30" s="12"/>
      <c r="I30" s="12"/>
      <c r="J30" s="12"/>
    </row>
    <row r="31">
      <c r="A31" s="12"/>
      <c r="B31" s="12"/>
      <c r="C31" s="12"/>
      <c r="D31" s="12"/>
      <c r="E31" s="12"/>
      <c r="F31" s="12"/>
      <c r="G31" s="12"/>
      <c r="H31" s="12"/>
      <c r="I31" s="12"/>
      <c r="J31" s="12"/>
    </row>
    <row r="32">
      <c r="A32" s="12"/>
      <c r="B32" s="12"/>
      <c r="C32" s="12"/>
      <c r="D32" s="12"/>
      <c r="E32" s="12"/>
      <c r="F32" s="12"/>
      <c r="G32" s="12"/>
      <c r="H32" s="12"/>
      <c r="I32" s="12"/>
      <c r="J32" s="12"/>
    </row>
    <row r="33">
      <c r="A33" s="12"/>
      <c r="B33" s="12"/>
      <c r="C33" s="12"/>
      <c r="D33" s="12"/>
      <c r="E33" s="12"/>
      <c r="F33" s="12"/>
      <c r="G33" s="12"/>
      <c r="H33" s="12"/>
      <c r="I33" s="12"/>
      <c r="J33" s="12"/>
    </row>
    <row r="34">
      <c r="A34" s="12"/>
      <c r="B34" s="12"/>
      <c r="C34" s="12"/>
      <c r="D34" s="12"/>
      <c r="E34" s="12"/>
      <c r="F34" s="12"/>
      <c r="G34" s="12"/>
      <c r="H34" s="12"/>
      <c r="I34" s="12"/>
      <c r="J34" s="12"/>
    </row>
    <row r="35">
      <c r="A35" s="12"/>
      <c r="B35" s="12"/>
      <c r="C35" s="12"/>
      <c r="D35" s="12"/>
      <c r="E35" s="12"/>
      <c r="F35" s="12"/>
      <c r="G35" s="12"/>
      <c r="H35" s="12"/>
      <c r="I35" s="12"/>
      <c r="J35" s="12"/>
    </row>
    <row r="36">
      <c r="A36" s="12"/>
      <c r="B36" s="12"/>
      <c r="C36" s="12"/>
      <c r="D36" s="12"/>
      <c r="E36" s="12"/>
      <c r="F36" s="12"/>
      <c r="G36" s="12"/>
      <c r="H36" s="12"/>
      <c r="I36" s="12"/>
      <c r="J36" s="12"/>
    </row>
    <row r="37">
      <c r="A37" s="12"/>
      <c r="B37" s="12"/>
      <c r="C37" s="12"/>
      <c r="D37" s="12"/>
      <c r="E37" s="12"/>
      <c r="F37" s="12"/>
      <c r="G37" s="12"/>
      <c r="H37" s="12"/>
      <c r="I37" s="12"/>
      <c r="J37" s="12"/>
    </row>
    <row r="38">
      <c r="A38" s="12"/>
      <c r="B38" s="12"/>
      <c r="C38" s="12"/>
      <c r="D38" s="12"/>
      <c r="E38" s="12"/>
      <c r="F38" s="12"/>
      <c r="G38" s="12"/>
      <c r="H38" s="12"/>
      <c r="I38" s="12"/>
      <c r="J38" s="12"/>
    </row>
    <row r="39">
      <c r="A39" s="12"/>
      <c r="B39" s="12"/>
      <c r="C39" s="12"/>
      <c r="D39" s="12"/>
      <c r="E39" s="12"/>
      <c r="F39" s="12"/>
      <c r="G39" s="12"/>
      <c r="H39" s="12"/>
      <c r="I39" s="12"/>
      <c r="J39" s="12"/>
    </row>
    <row r="40">
      <c r="A40" s="12"/>
      <c r="B40" s="12"/>
      <c r="C40" s="12"/>
      <c r="D40" s="12"/>
      <c r="E40" s="12"/>
      <c r="F40" s="12"/>
      <c r="G40" s="12"/>
      <c r="H40" s="12"/>
      <c r="I40" s="12"/>
      <c r="J40" s="12"/>
    </row>
    <row r="41">
      <c r="A41" s="12"/>
      <c r="B41" s="12"/>
      <c r="C41" s="12"/>
      <c r="D41" s="12"/>
      <c r="E41" s="12"/>
      <c r="F41" s="12"/>
      <c r="G41" s="12"/>
      <c r="H41" s="12"/>
      <c r="I41" s="12"/>
      <c r="J41" s="12"/>
    </row>
    <row r="42">
      <c r="A42" s="12"/>
      <c r="B42" s="12"/>
      <c r="C42" s="12"/>
      <c r="D42" s="12"/>
      <c r="E42" s="12"/>
      <c r="F42" s="12"/>
      <c r="G42" s="12"/>
      <c r="H42" s="12"/>
      <c r="I42" s="12"/>
      <c r="J42" s="12"/>
    </row>
    <row r="43">
      <c r="A43" s="12"/>
      <c r="B43" s="12"/>
      <c r="C43" s="12"/>
      <c r="D43" s="12"/>
      <c r="E43" s="12"/>
      <c r="F43" s="12"/>
      <c r="G43" s="12"/>
      <c r="H43" s="12"/>
      <c r="I43" s="12"/>
      <c r="J43" s="12"/>
    </row>
    <row r="44">
      <c r="A44" s="12"/>
      <c r="B44" s="12"/>
      <c r="C44" s="12"/>
      <c r="D44" s="12"/>
      <c r="E44" s="12"/>
      <c r="F44" s="12"/>
      <c r="G44" s="12"/>
      <c r="H44" s="12"/>
      <c r="I44" s="12"/>
      <c r="J44" s="12"/>
    </row>
    <row r="45">
      <c r="A45" s="12"/>
      <c r="B45" s="12"/>
      <c r="C45" s="12"/>
      <c r="D45" s="12"/>
      <c r="E45" s="12"/>
      <c r="F45" s="12"/>
      <c r="G45" s="12"/>
      <c r="H45" s="12"/>
      <c r="I45" s="12"/>
      <c r="J45" s="12"/>
    </row>
    <row r="46">
      <c r="A46" s="12"/>
      <c r="B46" s="12"/>
      <c r="C46" s="12"/>
      <c r="D46" s="12"/>
      <c r="E46" s="12"/>
      <c r="F46" s="12"/>
      <c r="G46" s="12"/>
      <c r="H46" s="12"/>
      <c r="I46" s="12"/>
      <c r="J46" s="12"/>
    </row>
    <row r="47">
      <c r="A47" s="12"/>
      <c r="B47" s="12"/>
      <c r="C47" s="12"/>
      <c r="D47" s="12"/>
      <c r="E47" s="12"/>
      <c r="F47" s="12"/>
      <c r="G47" s="12"/>
      <c r="H47" s="12"/>
      <c r="I47" s="12"/>
      <c r="J47" s="12"/>
    </row>
    <row r="48">
      <c r="A48" s="12"/>
      <c r="B48" s="12"/>
      <c r="C48" s="12"/>
      <c r="D48" s="12"/>
      <c r="E48" s="12"/>
      <c r="F48" s="12"/>
      <c r="G48" s="12"/>
      <c r="H48" s="12"/>
      <c r="I48" s="12"/>
      <c r="J48" s="12"/>
    </row>
    <row r="49">
      <c r="A49" s="12"/>
      <c r="B49" s="12"/>
      <c r="C49" s="12"/>
      <c r="D49" s="12"/>
      <c r="E49" s="12"/>
      <c r="F49" s="12"/>
      <c r="G49" s="12"/>
      <c r="H49" s="12"/>
      <c r="I49" s="12"/>
      <c r="J49" s="12"/>
    </row>
    <row r="50">
      <c r="A50" s="12"/>
      <c r="B50" s="12"/>
      <c r="C50" s="12"/>
      <c r="D50" s="12"/>
      <c r="E50" s="12"/>
      <c r="F50" s="12"/>
      <c r="G50" s="12"/>
      <c r="H50" s="12"/>
      <c r="I50" s="12"/>
      <c r="J50" s="12"/>
    </row>
    <row r="51">
      <c r="A51" s="12"/>
      <c r="B51" s="12"/>
      <c r="C51" s="12"/>
      <c r="D51" s="12"/>
      <c r="E51" s="12"/>
      <c r="F51" s="12"/>
      <c r="G51" s="12"/>
      <c r="H51" s="12"/>
      <c r="I51" s="12"/>
      <c r="J51" s="12"/>
    </row>
    <row r="52">
      <c r="A52" s="12"/>
      <c r="B52" s="12"/>
      <c r="C52" s="12"/>
      <c r="D52" s="12"/>
      <c r="E52" s="12"/>
      <c r="F52" s="12"/>
      <c r="G52" s="12"/>
      <c r="H52" s="12"/>
      <c r="I52" s="12"/>
      <c r="J52" s="12"/>
    </row>
    <row r="53">
      <c r="A53" s="12"/>
      <c r="B53" s="12"/>
      <c r="C53" s="12"/>
      <c r="D53" s="12"/>
      <c r="E53" s="12"/>
      <c r="F53" s="12"/>
      <c r="G53" s="12"/>
      <c r="H53" s="12"/>
      <c r="I53" s="12"/>
      <c r="J53" s="12"/>
    </row>
    <row r="54">
      <c r="A54" s="12"/>
      <c r="B54" s="12"/>
      <c r="C54" s="12"/>
      <c r="D54" s="12"/>
      <c r="E54" s="12"/>
      <c r="F54" s="12"/>
      <c r="G54" s="12"/>
      <c r="H54" s="12"/>
      <c r="I54" s="12"/>
      <c r="J54" s="12"/>
    </row>
    <row r="55">
      <c r="A55" s="12"/>
      <c r="B55" s="12"/>
      <c r="C55" s="12"/>
      <c r="D55" s="12"/>
      <c r="E55" s="12"/>
      <c r="F55" s="12"/>
      <c r="G55" s="12"/>
      <c r="H55" s="12"/>
      <c r="I55" s="12"/>
      <c r="J55" s="12"/>
    </row>
    <row r="56">
      <c r="A56" s="12"/>
      <c r="B56" s="12"/>
      <c r="C56" s="12"/>
      <c r="D56" s="12"/>
      <c r="E56" s="12"/>
      <c r="F56" s="12"/>
      <c r="G56" s="12"/>
      <c r="H56" s="12"/>
      <c r="I56" s="12"/>
      <c r="J56" s="12"/>
    </row>
    <row r="57">
      <c r="A57" s="12"/>
      <c r="B57" s="12"/>
      <c r="C57" s="12"/>
      <c r="D57" s="12"/>
      <c r="E57" s="12"/>
      <c r="F57" s="12"/>
      <c r="G57" s="12"/>
      <c r="H57" s="12"/>
      <c r="I57" s="12"/>
      <c r="J57" s="12"/>
    </row>
    <row r="58">
      <c r="A58" s="12"/>
      <c r="B58" s="12"/>
      <c r="C58" s="12"/>
      <c r="D58" s="12"/>
      <c r="E58" s="12"/>
      <c r="F58" s="12"/>
      <c r="G58" s="12"/>
      <c r="H58" s="12"/>
      <c r="I58" s="12"/>
      <c r="J58" s="12"/>
    </row>
    <row r="59">
      <c r="A59" s="12"/>
      <c r="B59" s="12"/>
      <c r="C59" s="12"/>
      <c r="D59" s="12"/>
      <c r="E59" s="12"/>
      <c r="F59" s="12"/>
      <c r="G59" s="12"/>
      <c r="H59" s="12"/>
      <c r="I59" s="12"/>
      <c r="J59" s="12"/>
    </row>
    <row r="60">
      <c r="A60" s="12"/>
      <c r="B60" s="12"/>
      <c r="C60" s="12"/>
      <c r="D60" s="12"/>
      <c r="E60" s="12"/>
      <c r="F60" s="12"/>
      <c r="G60" s="12"/>
      <c r="H60" s="12"/>
      <c r="I60" s="12"/>
      <c r="J60" s="12"/>
    </row>
    <row r="61">
      <c r="A61" s="12"/>
      <c r="B61" s="12"/>
      <c r="C61" s="12"/>
      <c r="D61" s="12"/>
      <c r="E61" s="12"/>
      <c r="F61" s="12"/>
      <c r="G61" s="12"/>
      <c r="H61" s="12"/>
      <c r="I61" s="12"/>
      <c r="J61" s="12"/>
    </row>
    <row r="62">
      <c r="A62" s="12"/>
      <c r="B62" s="12"/>
      <c r="C62" s="12"/>
      <c r="D62" s="12"/>
      <c r="E62" s="12"/>
      <c r="F62" s="12"/>
      <c r="G62" s="12"/>
      <c r="H62" s="12"/>
      <c r="I62" s="12"/>
      <c r="J62" s="12"/>
    </row>
    <row r="63">
      <c r="A63" s="12"/>
      <c r="B63" s="12"/>
      <c r="C63" s="12"/>
      <c r="D63" s="12"/>
      <c r="E63" s="12"/>
      <c r="F63" s="12"/>
      <c r="G63" s="12"/>
      <c r="H63" s="12"/>
      <c r="I63" s="12"/>
      <c r="J63" s="12"/>
    </row>
    <row r="64">
      <c r="A64" s="12"/>
      <c r="B64" s="12"/>
      <c r="C64" s="12"/>
      <c r="D64" s="12"/>
      <c r="E64" s="12"/>
      <c r="F64" s="12"/>
      <c r="G64" s="12"/>
      <c r="H64" s="12"/>
      <c r="I64" s="12"/>
      <c r="J64" s="12"/>
    </row>
    <row r="65">
      <c r="A65" s="12"/>
      <c r="B65" s="12"/>
      <c r="C65" s="12"/>
      <c r="D65" s="12"/>
      <c r="E65" s="12"/>
      <c r="F65" s="12"/>
      <c r="G65" s="12"/>
      <c r="H65" s="12"/>
      <c r="I65" s="12"/>
      <c r="J65" s="12"/>
    </row>
    <row r="66">
      <c r="A66" s="12"/>
      <c r="B66" s="12"/>
      <c r="C66" s="12"/>
      <c r="D66" s="12"/>
      <c r="E66" s="12"/>
      <c r="F66" s="12"/>
      <c r="G66" s="12"/>
      <c r="H66" s="12"/>
      <c r="I66" s="12"/>
      <c r="J66" s="12"/>
    </row>
    <row r="67">
      <c r="A67" s="12"/>
      <c r="B67" s="12"/>
      <c r="C67" s="12"/>
      <c r="D67" s="12"/>
      <c r="E67" s="12"/>
      <c r="F67" s="12"/>
      <c r="G67" s="12"/>
      <c r="H67" s="12"/>
      <c r="I67" s="12"/>
      <c r="J67" s="12"/>
    </row>
    <row r="68">
      <c r="A68" s="12"/>
      <c r="B68" s="12"/>
      <c r="C68" s="12"/>
      <c r="D68" s="12"/>
      <c r="E68" s="12"/>
      <c r="F68" s="12"/>
      <c r="G68" s="12"/>
      <c r="H68" s="12"/>
      <c r="I68" s="12"/>
      <c r="J68" s="12"/>
    </row>
    <row r="69">
      <c r="A69" s="12"/>
      <c r="B69" s="12"/>
      <c r="C69" s="12"/>
      <c r="D69" s="12"/>
      <c r="E69" s="12"/>
      <c r="F69" s="12"/>
      <c r="G69" s="12"/>
      <c r="H69" s="12"/>
      <c r="I69" s="12"/>
      <c r="J69" s="12"/>
    </row>
    <row r="70">
      <c r="A70" s="12"/>
      <c r="B70" s="12"/>
      <c r="C70" s="12"/>
      <c r="D70" s="12"/>
      <c r="E70" s="12"/>
      <c r="F70" s="12"/>
      <c r="G70" s="12"/>
      <c r="H70" s="12"/>
      <c r="I70" s="12"/>
      <c r="J70" s="12"/>
    </row>
    <row r="71">
      <c r="A71" s="12"/>
      <c r="B71" s="12"/>
      <c r="C71" s="12"/>
      <c r="D71" s="12"/>
      <c r="E71" s="12"/>
      <c r="F71" s="12"/>
      <c r="G71" s="12"/>
      <c r="H71" s="12"/>
      <c r="I71" s="12"/>
      <c r="J71" s="12"/>
    </row>
    <row r="72">
      <c r="A72" s="12"/>
      <c r="B72" s="12"/>
      <c r="C72" s="12"/>
      <c r="D72" s="12"/>
      <c r="E72" s="12"/>
      <c r="F72" s="12"/>
      <c r="G72" s="12"/>
      <c r="H72" s="12"/>
      <c r="I72" s="12"/>
      <c r="J72" s="12"/>
    </row>
    <row r="73">
      <c r="A73" s="12"/>
      <c r="B73" s="12"/>
      <c r="C73" s="12"/>
      <c r="D73" s="12"/>
      <c r="E73" s="12"/>
      <c r="F73" s="12"/>
      <c r="G73" s="12"/>
      <c r="H73" s="12"/>
      <c r="I73" s="12"/>
      <c r="J73" s="12"/>
    </row>
    <row r="74">
      <c r="A74" s="12"/>
      <c r="B74" s="12"/>
      <c r="C74" s="12"/>
      <c r="D74" s="12"/>
      <c r="E74" s="12"/>
      <c r="F74" s="12"/>
      <c r="G74" s="12"/>
      <c r="H74" s="12"/>
      <c r="I74" s="12"/>
      <c r="J74" s="12"/>
    </row>
    <row r="75">
      <c r="A75" s="12"/>
      <c r="B75" s="12"/>
      <c r="C75" s="12"/>
      <c r="D75" s="12"/>
      <c r="E75" s="12"/>
      <c r="F75" s="12"/>
      <c r="G75" s="12"/>
      <c r="H75" s="12"/>
      <c r="I75" s="12"/>
      <c r="J75" s="12"/>
    </row>
    <row r="76">
      <c r="A76" s="12"/>
      <c r="B76" s="12"/>
      <c r="C76" s="12"/>
      <c r="D76" s="12"/>
      <c r="E76" s="12"/>
      <c r="F76" s="12"/>
      <c r="G76" s="12"/>
      <c r="H76" s="12"/>
      <c r="I76" s="12"/>
      <c r="J76" s="12"/>
    </row>
    <row r="77">
      <c r="A77" s="12"/>
      <c r="B77" s="12"/>
      <c r="C77" s="12"/>
      <c r="D77" s="12"/>
      <c r="E77" s="12"/>
      <c r="F77" s="12"/>
      <c r="G77" s="12"/>
      <c r="H77" s="12"/>
      <c r="I77" s="12"/>
      <c r="J77" s="12"/>
    </row>
    <row r="78">
      <c r="A78" s="12"/>
      <c r="B78" s="12"/>
      <c r="C78" s="12"/>
      <c r="D78" s="12"/>
      <c r="E78" s="12"/>
      <c r="F78" s="12"/>
      <c r="G78" s="12"/>
      <c r="H78" s="12"/>
      <c r="I78" s="12"/>
      <c r="J78" s="12"/>
    </row>
    <row r="79">
      <c r="A79" s="12"/>
      <c r="B79" s="12"/>
      <c r="C79" s="12"/>
      <c r="D79" s="12"/>
      <c r="E79" s="12"/>
      <c r="F79" s="12"/>
      <c r="G79" s="12"/>
      <c r="H79" s="12"/>
      <c r="I79" s="12"/>
      <c r="J79" s="12"/>
    </row>
    <row r="80">
      <c r="A80" s="12"/>
      <c r="B80" s="12"/>
      <c r="C80" s="12"/>
      <c r="D80" s="12"/>
      <c r="E80" s="12"/>
      <c r="F80" s="12"/>
      <c r="G80" s="12"/>
      <c r="H80" s="12"/>
      <c r="I80" s="12"/>
      <c r="J80" s="12"/>
    </row>
    <row r="81">
      <c r="A81" s="12"/>
      <c r="B81" s="12"/>
      <c r="C81" s="12"/>
      <c r="D81" s="12"/>
      <c r="E81" s="12"/>
      <c r="F81" s="12"/>
      <c r="G81" s="12"/>
      <c r="H81" s="12"/>
      <c r="I81" s="12"/>
      <c r="J81" s="12"/>
    </row>
    <row r="82">
      <c r="A82" s="12"/>
      <c r="B82" s="12"/>
      <c r="C82" s="12"/>
      <c r="D82" s="12"/>
      <c r="E82" s="12"/>
      <c r="F82" s="12"/>
      <c r="G82" s="12"/>
      <c r="H82" s="12"/>
      <c r="I82" s="12"/>
      <c r="J82" s="12"/>
    </row>
    <row r="83">
      <c r="A83" s="12"/>
      <c r="B83" s="12"/>
      <c r="C83" s="12"/>
      <c r="D83" s="12"/>
      <c r="E83" s="12"/>
      <c r="F83" s="12"/>
      <c r="G83" s="12"/>
      <c r="H83" s="12"/>
      <c r="I83" s="12"/>
      <c r="J83" s="12"/>
    </row>
    <row r="84">
      <c r="A84" s="12"/>
      <c r="B84" s="12"/>
      <c r="C84" s="12"/>
      <c r="D84" s="12"/>
      <c r="E84" s="12"/>
      <c r="F84" s="12"/>
      <c r="G84" s="12"/>
      <c r="H84" s="12"/>
      <c r="I84" s="12"/>
      <c r="J84" s="12"/>
    </row>
    <row r="85">
      <c r="A85" s="12"/>
      <c r="B85" s="12"/>
      <c r="C85" s="12"/>
      <c r="D85" s="12"/>
      <c r="E85" s="12"/>
      <c r="F85" s="12"/>
      <c r="G85" s="12"/>
      <c r="H85" s="12"/>
      <c r="I85" s="12"/>
      <c r="J85" s="12"/>
    </row>
    <row r="86">
      <c r="A86" s="12"/>
      <c r="B86" s="12"/>
      <c r="C86" s="12"/>
      <c r="D86" s="12"/>
      <c r="E86" s="12"/>
      <c r="F86" s="12"/>
      <c r="G86" s="12"/>
      <c r="H86" s="12"/>
      <c r="I86" s="12"/>
      <c r="J86" s="12"/>
    </row>
    <row r="87">
      <c r="A87" s="12"/>
      <c r="B87" s="12"/>
      <c r="C87" s="12"/>
      <c r="D87" s="12"/>
      <c r="E87" s="12"/>
      <c r="F87" s="12"/>
      <c r="G87" s="12"/>
      <c r="H87" s="12"/>
      <c r="I87" s="12"/>
      <c r="J87" s="12"/>
    </row>
    <row r="88">
      <c r="A88" s="12"/>
      <c r="B88" s="12"/>
      <c r="C88" s="12"/>
      <c r="D88" s="12"/>
      <c r="E88" s="12"/>
      <c r="F88" s="12"/>
      <c r="G88" s="12"/>
      <c r="H88" s="12"/>
      <c r="I88" s="12"/>
      <c r="J88" s="12"/>
    </row>
    <row r="89">
      <c r="A89" s="12"/>
      <c r="B89" s="12"/>
      <c r="C89" s="12"/>
      <c r="D89" s="12"/>
      <c r="E89" s="12"/>
      <c r="F89" s="12"/>
      <c r="G89" s="12"/>
      <c r="H89" s="12"/>
      <c r="I89" s="12"/>
      <c r="J89" s="12"/>
    </row>
    <row r="90">
      <c r="A90" s="12"/>
      <c r="B90" s="12"/>
      <c r="C90" s="12"/>
      <c r="D90" s="12"/>
      <c r="E90" s="12"/>
      <c r="F90" s="12"/>
      <c r="G90" s="12"/>
      <c r="H90" s="12"/>
      <c r="I90" s="12"/>
      <c r="J90" s="12"/>
    </row>
    <row r="91">
      <c r="A91" s="12"/>
      <c r="B91" s="12"/>
      <c r="C91" s="12"/>
      <c r="D91" s="12"/>
      <c r="E91" s="12"/>
      <c r="F91" s="12"/>
      <c r="G91" s="12"/>
      <c r="H91" s="12"/>
      <c r="I91" s="12"/>
      <c r="J91" s="12"/>
    </row>
    <row r="92">
      <c r="A92" s="12"/>
      <c r="B92" s="12"/>
      <c r="C92" s="12"/>
      <c r="D92" s="12"/>
      <c r="E92" s="12"/>
      <c r="F92" s="12"/>
      <c r="G92" s="12"/>
      <c r="H92" s="12"/>
      <c r="I92" s="12"/>
      <c r="J92" s="12"/>
    </row>
    <row r="93">
      <c r="A93" s="12"/>
      <c r="B93" s="12"/>
      <c r="C93" s="12"/>
      <c r="D93" s="12"/>
      <c r="E93" s="12"/>
      <c r="F93" s="12"/>
      <c r="G93" s="12"/>
      <c r="H93" s="12"/>
      <c r="I93" s="12"/>
      <c r="J93" s="12"/>
    </row>
    <row r="94">
      <c r="A94" s="12"/>
      <c r="B94" s="12"/>
      <c r="C94" s="12"/>
      <c r="D94" s="12"/>
      <c r="E94" s="12"/>
      <c r="F94" s="12"/>
      <c r="G94" s="12"/>
      <c r="H94" s="12"/>
      <c r="I94" s="12"/>
      <c r="J94" s="12"/>
    </row>
    <row r="95">
      <c r="A95" s="12"/>
      <c r="B95" s="12"/>
      <c r="C95" s="12"/>
      <c r="D95" s="12"/>
      <c r="E95" s="12"/>
      <c r="F95" s="12"/>
      <c r="G95" s="12"/>
      <c r="H95" s="12"/>
      <c r="I95" s="12"/>
      <c r="J95" s="12"/>
    </row>
    <row r="96">
      <c r="A96" s="12"/>
      <c r="B96" s="12"/>
      <c r="C96" s="12"/>
      <c r="D96" s="12"/>
      <c r="E96" s="12"/>
      <c r="F96" s="12"/>
      <c r="G96" s="12"/>
      <c r="H96" s="12"/>
      <c r="I96" s="12"/>
      <c r="J96" s="12"/>
    </row>
    <row r="97">
      <c r="A97" s="12"/>
      <c r="B97" s="12"/>
      <c r="C97" s="12"/>
      <c r="D97" s="12"/>
      <c r="E97" s="12"/>
      <c r="F97" s="12"/>
      <c r="G97" s="12"/>
      <c r="H97" s="12"/>
      <c r="I97" s="12"/>
      <c r="J97" s="12"/>
    </row>
    <row r="98">
      <c r="A98" s="12"/>
      <c r="B98" s="12"/>
      <c r="C98" s="12"/>
      <c r="D98" s="12"/>
      <c r="E98" s="12"/>
      <c r="F98" s="12"/>
      <c r="G98" s="12"/>
      <c r="H98" s="12"/>
      <c r="I98" s="12"/>
      <c r="J98" s="12"/>
    </row>
    <row r="99">
      <c r="A99" s="12"/>
      <c r="B99" s="12"/>
      <c r="C99" s="12"/>
      <c r="D99" s="12"/>
      <c r="E99" s="12"/>
      <c r="F99" s="12"/>
      <c r="G99" s="12"/>
      <c r="H99" s="12"/>
      <c r="I99" s="12"/>
      <c r="J99" s="12"/>
    </row>
    <row r="100">
      <c r="A100" s="12"/>
      <c r="B100" s="12"/>
      <c r="C100" s="12"/>
      <c r="D100" s="12"/>
      <c r="E100" s="12"/>
      <c r="F100" s="12"/>
      <c r="G100" s="12"/>
      <c r="H100" s="12"/>
      <c r="I100" s="12"/>
      <c r="J100" s="12"/>
    </row>
    <row r="101">
      <c r="A101" s="12"/>
      <c r="B101" s="12"/>
      <c r="C101" s="12"/>
      <c r="D101" s="12"/>
      <c r="E101" s="12"/>
      <c r="F101" s="12"/>
      <c r="G101" s="12"/>
      <c r="H101" s="12"/>
      <c r="I101" s="12"/>
      <c r="J101" s="12"/>
    </row>
    <row r="102">
      <c r="A102" s="12"/>
      <c r="B102" s="12"/>
      <c r="C102" s="12"/>
      <c r="D102" s="12"/>
      <c r="E102" s="12"/>
      <c r="F102" s="12"/>
      <c r="G102" s="12"/>
      <c r="H102" s="12"/>
      <c r="I102" s="12"/>
      <c r="J102" s="12"/>
    </row>
    <row r="103">
      <c r="A103" s="12"/>
      <c r="B103" s="12"/>
      <c r="C103" s="12"/>
      <c r="D103" s="12"/>
      <c r="E103" s="12"/>
      <c r="F103" s="12"/>
      <c r="G103" s="12"/>
      <c r="H103" s="12"/>
      <c r="I103" s="12"/>
      <c r="J103" s="12"/>
    </row>
    <row r="104">
      <c r="A104" s="12"/>
      <c r="B104" s="12"/>
      <c r="C104" s="12"/>
      <c r="D104" s="12"/>
      <c r="E104" s="12"/>
      <c r="F104" s="12"/>
      <c r="G104" s="12"/>
      <c r="H104" s="12"/>
      <c r="I104" s="12"/>
      <c r="J104" s="12"/>
    </row>
    <row r="105">
      <c r="A105" s="12"/>
      <c r="B105" s="12"/>
      <c r="C105" s="12"/>
      <c r="D105" s="12"/>
      <c r="E105" s="12"/>
      <c r="F105" s="12"/>
      <c r="G105" s="12"/>
      <c r="H105" s="12"/>
      <c r="I105" s="12"/>
      <c r="J105" s="12"/>
    </row>
    <row r="106">
      <c r="A106" s="12"/>
      <c r="B106" s="12"/>
      <c r="C106" s="12"/>
      <c r="D106" s="12"/>
      <c r="E106" s="12"/>
      <c r="F106" s="12"/>
      <c r="G106" s="12"/>
      <c r="H106" s="12"/>
      <c r="I106" s="12"/>
      <c r="J106" s="12"/>
    </row>
    <row r="107">
      <c r="A107" s="12"/>
      <c r="B107" s="12"/>
      <c r="C107" s="12"/>
      <c r="D107" s="12"/>
      <c r="E107" s="12"/>
      <c r="F107" s="12"/>
      <c r="G107" s="12"/>
      <c r="H107" s="12"/>
      <c r="I107" s="12"/>
      <c r="J107" s="12"/>
    </row>
    <row r="108">
      <c r="A108" s="12"/>
      <c r="B108" s="12"/>
      <c r="C108" s="12"/>
      <c r="D108" s="12"/>
      <c r="E108" s="12"/>
      <c r="F108" s="12"/>
      <c r="G108" s="12"/>
      <c r="H108" s="12"/>
      <c r="I108" s="12"/>
      <c r="J108" s="12"/>
    </row>
    <row r="109">
      <c r="A109" s="12"/>
      <c r="B109" s="12"/>
      <c r="C109" s="12"/>
      <c r="D109" s="12"/>
      <c r="E109" s="12"/>
      <c r="F109" s="12"/>
      <c r="G109" s="12"/>
      <c r="H109" s="12"/>
      <c r="I109" s="12"/>
      <c r="J109" s="12"/>
    </row>
    <row r="110">
      <c r="A110" s="12"/>
      <c r="B110" s="12"/>
      <c r="C110" s="12"/>
      <c r="D110" s="12"/>
      <c r="E110" s="12"/>
      <c r="F110" s="12"/>
      <c r="G110" s="12"/>
      <c r="H110" s="12"/>
      <c r="I110" s="12"/>
      <c r="J110" s="12"/>
    </row>
    <row r="111">
      <c r="A111" s="12"/>
      <c r="B111" s="12"/>
      <c r="C111" s="12"/>
      <c r="D111" s="12"/>
      <c r="E111" s="12"/>
      <c r="F111" s="12"/>
      <c r="G111" s="12"/>
      <c r="H111" s="12"/>
      <c r="I111" s="12"/>
      <c r="J111" s="12"/>
    </row>
    <row r="112">
      <c r="A112" s="12"/>
      <c r="B112" s="12"/>
      <c r="C112" s="12"/>
      <c r="D112" s="12"/>
      <c r="E112" s="12"/>
      <c r="F112" s="12"/>
      <c r="G112" s="12"/>
      <c r="H112" s="12"/>
      <c r="I112" s="12"/>
      <c r="J112" s="12"/>
    </row>
    <row r="113">
      <c r="A113" s="12"/>
      <c r="B113" s="12"/>
      <c r="C113" s="12"/>
      <c r="D113" s="12"/>
      <c r="E113" s="12"/>
      <c r="F113" s="12"/>
      <c r="G113" s="12"/>
      <c r="H113" s="12"/>
      <c r="I113" s="12"/>
      <c r="J113" s="12"/>
    </row>
    <row r="114">
      <c r="A114" s="12"/>
      <c r="B114" s="12"/>
      <c r="C114" s="12"/>
      <c r="D114" s="12"/>
      <c r="E114" s="12"/>
      <c r="F114" s="12"/>
      <c r="G114" s="12"/>
      <c r="H114" s="12"/>
      <c r="I114" s="12"/>
      <c r="J114" s="12"/>
    </row>
    <row r="115">
      <c r="A115" s="12"/>
      <c r="B115" s="12"/>
      <c r="C115" s="12"/>
      <c r="D115" s="12"/>
      <c r="E115" s="12"/>
      <c r="F115" s="12"/>
      <c r="G115" s="12"/>
      <c r="H115" s="12"/>
      <c r="I115" s="12"/>
      <c r="J115" s="12"/>
    </row>
    <row r="116">
      <c r="A116" s="12"/>
      <c r="B116" s="12"/>
      <c r="C116" s="12"/>
      <c r="D116" s="12"/>
      <c r="E116" s="12"/>
      <c r="F116" s="12"/>
      <c r="G116" s="12"/>
      <c r="H116" s="12"/>
      <c r="I116" s="12"/>
      <c r="J116" s="12"/>
    </row>
    <row r="117">
      <c r="A117" s="12"/>
      <c r="B117" s="12"/>
      <c r="C117" s="12"/>
      <c r="D117" s="12"/>
      <c r="E117" s="12"/>
      <c r="F117" s="12"/>
      <c r="G117" s="12"/>
      <c r="H117" s="12"/>
      <c r="I117" s="12"/>
      <c r="J117" s="12"/>
    </row>
    <row r="118">
      <c r="A118" s="12"/>
      <c r="B118" s="12"/>
      <c r="C118" s="12"/>
      <c r="D118" s="12"/>
      <c r="E118" s="12"/>
      <c r="F118" s="12"/>
      <c r="G118" s="12"/>
      <c r="H118" s="12"/>
      <c r="I118" s="12"/>
      <c r="J118" s="12"/>
    </row>
    <row r="119">
      <c r="A119" s="12"/>
      <c r="B119" s="12"/>
      <c r="C119" s="12"/>
      <c r="D119" s="12"/>
      <c r="E119" s="12"/>
      <c r="F119" s="12"/>
      <c r="G119" s="12"/>
      <c r="H119" s="12"/>
      <c r="I119" s="12"/>
      <c r="J119" s="12"/>
    </row>
    <row r="120">
      <c r="A120" s="12"/>
      <c r="B120" s="12"/>
      <c r="C120" s="12"/>
      <c r="D120" s="12"/>
      <c r="E120" s="12"/>
      <c r="F120" s="12"/>
      <c r="G120" s="12"/>
      <c r="H120" s="12"/>
      <c r="I120" s="12"/>
      <c r="J120" s="12"/>
    </row>
    <row r="121">
      <c r="A121" s="12"/>
      <c r="B121" s="12"/>
      <c r="C121" s="12"/>
      <c r="D121" s="12"/>
      <c r="E121" s="12"/>
      <c r="F121" s="12"/>
      <c r="G121" s="12"/>
      <c r="H121" s="12"/>
      <c r="I121" s="12"/>
      <c r="J121" s="12"/>
    </row>
    <row r="122">
      <c r="A122" s="12"/>
      <c r="B122" s="12"/>
      <c r="C122" s="12"/>
      <c r="D122" s="12"/>
      <c r="E122" s="12"/>
      <c r="F122" s="12"/>
      <c r="G122" s="12"/>
      <c r="H122" s="12"/>
      <c r="I122" s="12"/>
      <c r="J122" s="12"/>
    </row>
    <row r="123">
      <c r="A123" s="12"/>
      <c r="B123" s="12"/>
      <c r="C123" s="12"/>
      <c r="D123" s="12"/>
      <c r="E123" s="12"/>
      <c r="F123" s="12"/>
      <c r="G123" s="12"/>
      <c r="H123" s="12"/>
      <c r="I123" s="12"/>
      <c r="J123" s="12"/>
    </row>
    <row r="124">
      <c r="A124" s="12"/>
      <c r="B124" s="12"/>
      <c r="C124" s="12"/>
      <c r="D124" s="12"/>
      <c r="E124" s="12"/>
      <c r="F124" s="12"/>
      <c r="G124" s="12"/>
      <c r="H124" s="12"/>
      <c r="I124" s="12"/>
      <c r="J124" s="12"/>
    </row>
    <row r="125">
      <c r="A125" s="12"/>
      <c r="B125" s="12"/>
      <c r="C125" s="12"/>
      <c r="D125" s="12"/>
      <c r="E125" s="12"/>
      <c r="F125" s="12"/>
      <c r="G125" s="12"/>
      <c r="H125" s="12"/>
      <c r="I125" s="12"/>
      <c r="J125" s="12"/>
    </row>
    <row r="126">
      <c r="A126" s="12"/>
      <c r="B126" s="12"/>
      <c r="C126" s="12"/>
      <c r="D126" s="12"/>
      <c r="E126" s="12"/>
      <c r="F126" s="12"/>
      <c r="G126" s="12"/>
      <c r="H126" s="12"/>
      <c r="I126" s="12"/>
      <c r="J126" s="12"/>
    </row>
    <row r="127">
      <c r="A127" s="12"/>
      <c r="B127" s="12"/>
      <c r="C127" s="12"/>
      <c r="D127" s="12"/>
      <c r="E127" s="12"/>
      <c r="F127" s="12"/>
      <c r="G127" s="12"/>
      <c r="H127" s="12"/>
      <c r="I127" s="12"/>
      <c r="J127" s="12"/>
    </row>
    <row r="128">
      <c r="A128" s="12"/>
      <c r="B128" s="12"/>
      <c r="C128" s="12"/>
      <c r="D128" s="12"/>
      <c r="E128" s="12"/>
      <c r="F128" s="12"/>
      <c r="G128" s="12"/>
      <c r="H128" s="12"/>
      <c r="I128" s="12"/>
      <c r="J128" s="12"/>
    </row>
    <row r="129">
      <c r="A129" s="12"/>
      <c r="B129" s="12"/>
      <c r="C129" s="12"/>
      <c r="D129" s="12"/>
      <c r="E129" s="12"/>
      <c r="F129" s="12"/>
      <c r="G129" s="12"/>
      <c r="H129" s="12"/>
      <c r="I129" s="12"/>
      <c r="J129" s="12"/>
    </row>
    <row r="130">
      <c r="A130" s="12"/>
      <c r="B130" s="12"/>
      <c r="C130" s="12"/>
      <c r="D130" s="12"/>
      <c r="E130" s="12"/>
      <c r="F130" s="12"/>
      <c r="G130" s="12"/>
      <c r="H130" s="12"/>
      <c r="I130" s="12"/>
      <c r="J130" s="12"/>
    </row>
    <row r="131">
      <c r="A131" s="12"/>
      <c r="B131" s="12"/>
      <c r="C131" s="12"/>
      <c r="D131" s="12"/>
      <c r="E131" s="12"/>
      <c r="F131" s="12"/>
      <c r="G131" s="12"/>
      <c r="H131" s="12"/>
      <c r="I131" s="12"/>
      <c r="J131" s="12"/>
    </row>
    <row r="132">
      <c r="A132" s="12"/>
      <c r="B132" s="12"/>
      <c r="C132" s="12"/>
      <c r="D132" s="12"/>
      <c r="E132" s="12"/>
      <c r="F132" s="12"/>
      <c r="G132" s="12"/>
      <c r="H132" s="12"/>
      <c r="I132" s="12"/>
      <c r="J132" s="12"/>
    </row>
    <row r="133">
      <c r="A133" s="12"/>
      <c r="B133" s="12"/>
      <c r="C133" s="12"/>
      <c r="D133" s="12"/>
      <c r="E133" s="12"/>
      <c r="F133" s="12"/>
      <c r="G133" s="12"/>
      <c r="H133" s="12"/>
      <c r="I133" s="12"/>
      <c r="J133" s="12"/>
    </row>
    <row r="134">
      <c r="A134" s="12"/>
      <c r="B134" s="12"/>
      <c r="C134" s="12"/>
      <c r="D134" s="12"/>
      <c r="E134" s="12"/>
      <c r="F134" s="12"/>
      <c r="G134" s="12"/>
      <c r="H134" s="12"/>
      <c r="I134" s="12"/>
      <c r="J134" s="12"/>
    </row>
    <row r="135">
      <c r="A135" s="12"/>
      <c r="B135" s="12"/>
      <c r="C135" s="12"/>
      <c r="D135" s="12"/>
      <c r="E135" s="12"/>
      <c r="F135" s="12"/>
      <c r="G135" s="12"/>
      <c r="H135" s="12"/>
      <c r="I135" s="12"/>
      <c r="J135" s="12"/>
    </row>
    <row r="136">
      <c r="A136" s="12"/>
      <c r="B136" s="12"/>
      <c r="C136" s="12"/>
      <c r="D136" s="12"/>
      <c r="E136" s="12"/>
      <c r="F136" s="12"/>
      <c r="G136" s="12"/>
      <c r="H136" s="12"/>
      <c r="I136" s="12"/>
      <c r="J136" s="12"/>
    </row>
    <row r="137">
      <c r="A137" s="12"/>
      <c r="B137" s="12"/>
      <c r="C137" s="12"/>
      <c r="D137" s="12"/>
      <c r="E137" s="12"/>
      <c r="F137" s="12"/>
      <c r="G137" s="12"/>
      <c r="H137" s="12"/>
      <c r="I137" s="12"/>
      <c r="J137" s="12"/>
    </row>
    <row r="138">
      <c r="A138" s="12"/>
      <c r="B138" s="12"/>
      <c r="C138" s="12"/>
      <c r="D138" s="12"/>
      <c r="E138" s="12"/>
      <c r="F138" s="12"/>
      <c r="G138" s="12"/>
      <c r="H138" s="12"/>
      <c r="I138" s="12"/>
      <c r="J138" s="12"/>
    </row>
    <row r="139">
      <c r="A139" s="12"/>
      <c r="B139" s="12"/>
      <c r="C139" s="12"/>
      <c r="D139" s="12"/>
      <c r="E139" s="12"/>
      <c r="F139" s="12"/>
      <c r="G139" s="12"/>
      <c r="H139" s="12"/>
      <c r="I139" s="12"/>
      <c r="J139" s="12"/>
    </row>
    <row r="140">
      <c r="A140" s="12"/>
      <c r="B140" s="12"/>
      <c r="C140" s="12"/>
      <c r="D140" s="12"/>
      <c r="E140" s="12"/>
      <c r="F140" s="12"/>
      <c r="G140" s="12"/>
      <c r="H140" s="12"/>
      <c r="I140" s="12"/>
      <c r="J140" s="12"/>
    </row>
    <row r="141">
      <c r="A141" s="12"/>
      <c r="B141" s="12"/>
      <c r="C141" s="12"/>
      <c r="D141" s="12"/>
      <c r="E141" s="12"/>
      <c r="F141" s="12"/>
      <c r="G141" s="12"/>
      <c r="H141" s="12"/>
      <c r="I141" s="12"/>
      <c r="J141" s="12"/>
    </row>
    <row r="142">
      <c r="A142" s="12"/>
      <c r="B142" s="12"/>
      <c r="C142" s="12"/>
      <c r="D142" s="12"/>
      <c r="E142" s="12"/>
      <c r="F142" s="12"/>
      <c r="G142" s="12"/>
      <c r="H142" s="12"/>
      <c r="I142" s="12"/>
      <c r="J142" s="12"/>
    </row>
    <row r="143">
      <c r="A143" s="12"/>
      <c r="B143" s="12"/>
      <c r="C143" s="12"/>
      <c r="D143" s="12"/>
      <c r="E143" s="12"/>
      <c r="F143" s="12"/>
      <c r="G143" s="12"/>
      <c r="H143" s="12"/>
      <c r="I143" s="12"/>
      <c r="J143" s="12"/>
    </row>
    <row r="144">
      <c r="A144" s="12"/>
      <c r="B144" s="12"/>
      <c r="C144" s="12"/>
      <c r="D144" s="12"/>
      <c r="E144" s="12"/>
      <c r="F144" s="12"/>
      <c r="G144" s="12"/>
      <c r="H144" s="12"/>
      <c r="I144" s="12"/>
      <c r="J144" s="12"/>
    </row>
    <row r="145">
      <c r="A145" s="12"/>
      <c r="B145" s="12"/>
      <c r="C145" s="12"/>
      <c r="D145" s="12"/>
      <c r="E145" s="12"/>
      <c r="F145" s="12"/>
      <c r="G145" s="12"/>
      <c r="H145" s="12"/>
      <c r="I145" s="12"/>
      <c r="J145" s="12"/>
    </row>
    <row r="146">
      <c r="A146" s="12"/>
      <c r="B146" s="12"/>
      <c r="C146" s="12"/>
      <c r="D146" s="12"/>
      <c r="E146" s="12"/>
      <c r="F146" s="12"/>
      <c r="G146" s="12"/>
      <c r="H146" s="12"/>
      <c r="I146" s="12"/>
      <c r="J146" s="12"/>
    </row>
    <row r="147">
      <c r="A147" s="12"/>
      <c r="B147" s="12"/>
      <c r="C147" s="12"/>
      <c r="D147" s="12"/>
      <c r="E147" s="12"/>
      <c r="F147" s="12"/>
      <c r="G147" s="12"/>
      <c r="H147" s="12"/>
      <c r="I147" s="12"/>
      <c r="J147" s="12"/>
    </row>
    <row r="148">
      <c r="A148" s="12"/>
      <c r="B148" s="12"/>
      <c r="C148" s="12"/>
      <c r="D148" s="12"/>
      <c r="E148" s="12"/>
      <c r="F148" s="12"/>
      <c r="G148" s="12"/>
      <c r="H148" s="12"/>
      <c r="I148" s="12"/>
      <c r="J148" s="12"/>
    </row>
    <row r="149">
      <c r="A149" s="12"/>
      <c r="B149" s="12"/>
      <c r="C149" s="12"/>
      <c r="D149" s="12"/>
      <c r="E149" s="12"/>
      <c r="F149" s="12"/>
      <c r="G149" s="12"/>
      <c r="H149" s="12"/>
      <c r="I149" s="12"/>
      <c r="J149" s="12"/>
    </row>
    <row r="150">
      <c r="A150" s="12"/>
      <c r="B150" s="12"/>
      <c r="C150" s="12"/>
      <c r="D150" s="12"/>
      <c r="E150" s="12"/>
      <c r="F150" s="12"/>
      <c r="G150" s="12"/>
      <c r="H150" s="12"/>
      <c r="I150" s="12"/>
      <c r="J150" s="12"/>
    </row>
    <row r="151">
      <c r="A151" s="12"/>
      <c r="B151" s="12"/>
      <c r="C151" s="12"/>
      <c r="D151" s="12"/>
      <c r="E151" s="12"/>
      <c r="F151" s="12"/>
      <c r="G151" s="12"/>
      <c r="H151" s="12"/>
      <c r="I151" s="12"/>
      <c r="J151" s="12"/>
    </row>
    <row r="152">
      <c r="A152" s="12"/>
      <c r="B152" s="12"/>
      <c r="C152" s="12"/>
      <c r="D152" s="12"/>
      <c r="E152" s="12"/>
      <c r="F152" s="12"/>
      <c r="G152" s="12"/>
      <c r="H152" s="12"/>
      <c r="I152" s="12"/>
      <c r="J152" s="12"/>
    </row>
    <row r="153">
      <c r="A153" s="12"/>
      <c r="B153" s="12"/>
      <c r="C153" s="12"/>
      <c r="D153" s="12"/>
      <c r="E153" s="12"/>
      <c r="F153" s="12"/>
      <c r="G153" s="12"/>
      <c r="H153" s="12"/>
      <c r="I153" s="12"/>
      <c r="J153" s="12"/>
    </row>
    <row r="154">
      <c r="A154" s="12"/>
      <c r="B154" s="12"/>
      <c r="C154" s="12"/>
      <c r="D154" s="12"/>
      <c r="E154" s="12"/>
      <c r="F154" s="12"/>
      <c r="G154" s="12"/>
      <c r="H154" s="12"/>
      <c r="I154" s="12"/>
      <c r="J154" s="12"/>
    </row>
    <row r="155">
      <c r="A155" s="12"/>
      <c r="B155" s="12"/>
      <c r="C155" s="12"/>
      <c r="D155" s="12"/>
      <c r="E155" s="12"/>
      <c r="F155" s="12"/>
      <c r="G155" s="12"/>
      <c r="H155" s="12"/>
      <c r="I155" s="12"/>
      <c r="J155" s="12"/>
    </row>
    <row r="156">
      <c r="A156" s="12"/>
      <c r="B156" s="12"/>
      <c r="C156" s="12"/>
      <c r="D156" s="12"/>
      <c r="E156" s="12"/>
      <c r="F156" s="12"/>
      <c r="G156" s="12"/>
      <c r="H156" s="12"/>
      <c r="I156" s="12"/>
      <c r="J156" s="12"/>
    </row>
    <row r="157">
      <c r="A157" s="12"/>
      <c r="B157" s="12"/>
      <c r="C157" s="12"/>
      <c r="D157" s="12"/>
      <c r="E157" s="12"/>
      <c r="F157" s="12"/>
      <c r="G157" s="12"/>
      <c r="H157" s="12"/>
      <c r="I157" s="12"/>
      <c r="J157" s="12"/>
    </row>
    <row r="158">
      <c r="A158" s="12"/>
      <c r="B158" s="12"/>
      <c r="C158" s="12"/>
      <c r="D158" s="12"/>
      <c r="E158" s="12"/>
      <c r="F158" s="12"/>
      <c r="G158" s="12"/>
      <c r="H158" s="12"/>
      <c r="I158" s="12"/>
      <c r="J158" s="12"/>
    </row>
    <row r="159">
      <c r="A159" s="12"/>
      <c r="B159" s="12"/>
      <c r="C159" s="12"/>
      <c r="D159" s="12"/>
      <c r="E159" s="12"/>
      <c r="F159" s="12"/>
      <c r="G159" s="12"/>
      <c r="H159" s="12"/>
      <c r="I159" s="12"/>
      <c r="J159" s="12"/>
    </row>
    <row r="160">
      <c r="A160" s="12"/>
      <c r="B160" s="12"/>
      <c r="C160" s="12"/>
      <c r="D160" s="12"/>
      <c r="E160" s="12"/>
      <c r="F160" s="12"/>
      <c r="G160" s="12"/>
      <c r="H160" s="12"/>
      <c r="I160" s="12"/>
      <c r="J160" s="12"/>
    </row>
    <row r="161">
      <c r="A161" s="12"/>
      <c r="B161" s="12"/>
      <c r="C161" s="12"/>
      <c r="D161" s="12"/>
      <c r="E161" s="12"/>
      <c r="F161" s="12"/>
      <c r="G161" s="12"/>
      <c r="H161" s="12"/>
      <c r="I161" s="12"/>
      <c r="J161" s="12"/>
    </row>
    <row r="162">
      <c r="A162" s="12"/>
      <c r="B162" s="12"/>
      <c r="C162" s="12"/>
      <c r="D162" s="12"/>
      <c r="E162" s="12"/>
      <c r="F162" s="12"/>
      <c r="G162" s="12"/>
      <c r="H162" s="12"/>
      <c r="I162" s="12"/>
      <c r="J162" s="12"/>
    </row>
    <row r="163">
      <c r="A163" s="12"/>
      <c r="B163" s="12"/>
      <c r="C163" s="12"/>
      <c r="D163" s="12"/>
      <c r="E163" s="12"/>
      <c r="F163" s="12"/>
      <c r="G163" s="12"/>
      <c r="H163" s="12"/>
      <c r="I163" s="12"/>
      <c r="J163" s="12"/>
    </row>
    <row r="164">
      <c r="A164" s="12"/>
      <c r="B164" s="12"/>
      <c r="C164" s="12"/>
      <c r="D164" s="12"/>
      <c r="E164" s="12"/>
      <c r="F164" s="12"/>
      <c r="G164" s="12"/>
      <c r="H164" s="12"/>
      <c r="I164" s="12"/>
      <c r="J164" s="12"/>
    </row>
    <row r="165">
      <c r="A165" s="12"/>
      <c r="B165" s="12"/>
      <c r="C165" s="12"/>
      <c r="D165" s="12"/>
      <c r="E165" s="12"/>
      <c r="F165" s="12"/>
      <c r="G165" s="12"/>
      <c r="H165" s="12"/>
      <c r="I165" s="12"/>
      <c r="J165" s="12"/>
    </row>
    <row r="166">
      <c r="A166" s="12"/>
      <c r="B166" s="12"/>
      <c r="C166" s="12"/>
      <c r="D166" s="12"/>
      <c r="E166" s="12"/>
      <c r="F166" s="12"/>
      <c r="G166" s="12"/>
      <c r="H166" s="12"/>
      <c r="I166" s="12"/>
      <c r="J166" s="12"/>
    </row>
    <row r="167">
      <c r="A167" s="12"/>
      <c r="B167" s="12"/>
      <c r="C167" s="12"/>
      <c r="D167" s="12"/>
      <c r="E167" s="12"/>
      <c r="F167" s="12"/>
      <c r="G167" s="12"/>
      <c r="H167" s="12"/>
      <c r="I167" s="12"/>
      <c r="J167" s="12"/>
    </row>
    <row r="168">
      <c r="A168" s="12"/>
      <c r="B168" s="12"/>
      <c r="C168" s="12"/>
      <c r="D168" s="12"/>
      <c r="E168" s="12"/>
      <c r="F168" s="12"/>
      <c r="G168" s="12"/>
      <c r="H168" s="12"/>
      <c r="I168" s="12"/>
      <c r="J168" s="12"/>
    </row>
    <row r="169">
      <c r="A169" s="12"/>
      <c r="B169" s="12"/>
      <c r="C169" s="12"/>
      <c r="D169" s="12"/>
      <c r="E169" s="12"/>
      <c r="F169" s="12"/>
      <c r="G169" s="12"/>
      <c r="H169" s="12"/>
      <c r="I169" s="12"/>
      <c r="J169" s="12"/>
    </row>
    <row r="170">
      <c r="A170" s="12"/>
      <c r="B170" s="12"/>
      <c r="C170" s="12"/>
      <c r="D170" s="12"/>
      <c r="E170" s="12"/>
      <c r="F170" s="12"/>
      <c r="G170" s="12"/>
      <c r="H170" s="12"/>
      <c r="I170" s="12"/>
      <c r="J170" s="12"/>
    </row>
    <row r="171">
      <c r="A171" s="12"/>
      <c r="B171" s="12"/>
      <c r="C171" s="12"/>
      <c r="D171" s="12"/>
      <c r="E171" s="12"/>
      <c r="F171" s="12"/>
      <c r="G171" s="12"/>
      <c r="H171" s="12"/>
      <c r="I171" s="12"/>
      <c r="J171" s="12"/>
    </row>
    <row r="172">
      <c r="A172" s="12"/>
      <c r="B172" s="12"/>
      <c r="C172" s="12"/>
      <c r="D172" s="12"/>
      <c r="E172" s="12"/>
      <c r="F172" s="12"/>
      <c r="G172" s="12"/>
      <c r="H172" s="12"/>
      <c r="I172" s="12"/>
      <c r="J172" s="12"/>
    </row>
    <row r="173">
      <c r="A173" s="12"/>
      <c r="B173" s="12"/>
      <c r="C173" s="12"/>
      <c r="D173" s="12"/>
      <c r="E173" s="12"/>
      <c r="F173" s="12"/>
      <c r="G173" s="12"/>
      <c r="H173" s="12"/>
      <c r="I173" s="12"/>
      <c r="J173" s="12"/>
    </row>
    <row r="174">
      <c r="A174" s="12"/>
      <c r="B174" s="12"/>
      <c r="C174" s="12"/>
      <c r="D174" s="12"/>
      <c r="E174" s="12"/>
      <c r="F174" s="12"/>
      <c r="G174" s="12"/>
      <c r="H174" s="12"/>
      <c r="I174" s="12"/>
      <c r="J174" s="12"/>
    </row>
    <row r="175">
      <c r="A175" s="12"/>
      <c r="B175" s="12"/>
      <c r="C175" s="12"/>
      <c r="D175" s="12"/>
      <c r="E175" s="12"/>
      <c r="F175" s="12"/>
      <c r="G175" s="12"/>
      <c r="H175" s="12"/>
      <c r="I175" s="12"/>
      <c r="J175" s="12"/>
    </row>
    <row r="176">
      <c r="A176" s="12"/>
      <c r="B176" s="12"/>
      <c r="C176" s="12"/>
      <c r="D176" s="12"/>
      <c r="E176" s="12"/>
      <c r="F176" s="12"/>
      <c r="G176" s="12"/>
      <c r="H176" s="12"/>
      <c r="I176" s="12"/>
      <c r="J176" s="12"/>
    </row>
    <row r="177">
      <c r="A177" s="12"/>
      <c r="B177" s="12"/>
      <c r="C177" s="12"/>
      <c r="D177" s="12"/>
      <c r="E177" s="12"/>
      <c r="F177" s="12"/>
      <c r="G177" s="12"/>
      <c r="H177" s="12"/>
      <c r="I177" s="12"/>
      <c r="J177" s="12"/>
    </row>
    <row r="178">
      <c r="A178" s="12"/>
      <c r="B178" s="12"/>
      <c r="C178" s="12"/>
      <c r="D178" s="12"/>
      <c r="E178" s="12"/>
      <c r="F178" s="12"/>
      <c r="G178" s="12"/>
      <c r="H178" s="12"/>
      <c r="I178" s="12"/>
      <c r="J178" s="12"/>
    </row>
    <row r="179">
      <c r="A179" s="12"/>
      <c r="B179" s="12"/>
      <c r="C179" s="12"/>
      <c r="D179" s="12"/>
      <c r="E179" s="12"/>
      <c r="F179" s="12"/>
      <c r="G179" s="12"/>
      <c r="H179" s="12"/>
      <c r="I179" s="12"/>
      <c r="J179" s="12"/>
    </row>
    <row r="180">
      <c r="A180" s="12"/>
      <c r="B180" s="12"/>
      <c r="C180" s="12"/>
      <c r="D180" s="12"/>
      <c r="E180" s="12"/>
      <c r="F180" s="12"/>
      <c r="G180" s="12"/>
      <c r="H180" s="12"/>
      <c r="I180" s="12"/>
      <c r="J180" s="12"/>
    </row>
    <row r="181">
      <c r="A181" s="12"/>
      <c r="B181" s="12"/>
      <c r="C181" s="12"/>
      <c r="D181" s="12"/>
      <c r="E181" s="12"/>
      <c r="F181" s="12"/>
      <c r="G181" s="12"/>
      <c r="H181" s="12"/>
      <c r="I181" s="12"/>
      <c r="J181" s="12"/>
    </row>
    <row r="182">
      <c r="A182" s="12"/>
      <c r="B182" s="12"/>
      <c r="C182" s="12"/>
      <c r="D182" s="12"/>
      <c r="E182" s="12"/>
      <c r="F182" s="12"/>
      <c r="G182" s="12"/>
      <c r="H182" s="12"/>
      <c r="I182" s="12"/>
      <c r="J182" s="12"/>
    </row>
    <row r="183">
      <c r="A183" s="12"/>
      <c r="B183" s="12"/>
      <c r="C183" s="12"/>
      <c r="D183" s="12"/>
      <c r="E183" s="12"/>
      <c r="F183" s="12"/>
      <c r="G183" s="12"/>
      <c r="H183" s="12"/>
      <c r="I183" s="12"/>
      <c r="J183" s="12"/>
    </row>
    <row r="184">
      <c r="A184" s="12"/>
      <c r="B184" s="12"/>
      <c r="C184" s="12"/>
      <c r="D184" s="12"/>
      <c r="E184" s="12"/>
      <c r="F184" s="12"/>
      <c r="G184" s="12"/>
      <c r="H184" s="12"/>
      <c r="I184" s="12"/>
      <c r="J184" s="12"/>
    </row>
    <row r="185">
      <c r="A185" s="12"/>
      <c r="B185" s="12"/>
      <c r="C185" s="12"/>
      <c r="D185" s="12"/>
      <c r="E185" s="12"/>
      <c r="F185" s="12"/>
      <c r="G185" s="12"/>
      <c r="H185" s="12"/>
      <c r="I185" s="12"/>
      <c r="J185" s="12"/>
    </row>
    <row r="186">
      <c r="A186" s="12"/>
      <c r="B186" s="12"/>
      <c r="C186" s="12"/>
      <c r="D186" s="12"/>
      <c r="E186" s="12"/>
      <c r="F186" s="12"/>
      <c r="G186" s="12"/>
      <c r="H186" s="12"/>
      <c r="I186" s="12"/>
      <c r="J186" s="12"/>
    </row>
    <row r="187">
      <c r="A187" s="12"/>
      <c r="B187" s="12"/>
      <c r="C187" s="12"/>
      <c r="D187" s="12"/>
      <c r="E187" s="12"/>
      <c r="F187" s="12"/>
      <c r="G187" s="12"/>
      <c r="H187" s="12"/>
      <c r="I187" s="12"/>
      <c r="J187" s="12"/>
    </row>
    <row r="188">
      <c r="A188" s="12"/>
      <c r="B188" s="12"/>
      <c r="C188" s="12"/>
      <c r="D188" s="12"/>
      <c r="E188" s="12"/>
      <c r="F188" s="12"/>
      <c r="G188" s="12"/>
      <c r="H188" s="12"/>
      <c r="I188" s="12"/>
      <c r="J188" s="12"/>
    </row>
    <row r="189">
      <c r="A189" s="12"/>
      <c r="B189" s="12"/>
      <c r="C189" s="12"/>
      <c r="D189" s="12"/>
      <c r="E189" s="12"/>
      <c r="F189" s="12"/>
      <c r="G189" s="12"/>
      <c r="H189" s="12"/>
      <c r="I189" s="12"/>
      <c r="J189" s="12"/>
    </row>
    <row r="190">
      <c r="A190" s="12"/>
      <c r="B190" s="12"/>
      <c r="C190" s="12"/>
      <c r="D190" s="12"/>
      <c r="E190" s="12"/>
      <c r="F190" s="12"/>
      <c r="G190" s="12"/>
      <c r="H190" s="12"/>
      <c r="I190" s="12"/>
      <c r="J190" s="12"/>
    </row>
    <row r="191">
      <c r="A191" s="12"/>
      <c r="B191" s="12"/>
      <c r="C191" s="12"/>
      <c r="D191" s="12"/>
      <c r="E191" s="12"/>
      <c r="F191" s="12"/>
      <c r="G191" s="12"/>
      <c r="H191" s="12"/>
      <c r="I191" s="12"/>
      <c r="J191" s="12"/>
    </row>
    <row r="192">
      <c r="A192" s="12"/>
      <c r="B192" s="12"/>
      <c r="C192" s="12"/>
      <c r="D192" s="12"/>
      <c r="E192" s="12"/>
      <c r="F192" s="12"/>
      <c r="G192" s="12"/>
      <c r="H192" s="12"/>
      <c r="I192" s="12"/>
      <c r="J192" s="12"/>
    </row>
    <row r="193">
      <c r="A193" s="12"/>
      <c r="B193" s="12"/>
      <c r="C193" s="12"/>
      <c r="D193" s="12"/>
      <c r="E193" s="12"/>
      <c r="F193" s="12"/>
      <c r="G193" s="12"/>
      <c r="H193" s="12"/>
      <c r="I193" s="12"/>
      <c r="J193" s="12"/>
    </row>
    <row r="194">
      <c r="A194" s="12"/>
      <c r="B194" s="12"/>
      <c r="C194" s="12"/>
      <c r="D194" s="12"/>
      <c r="E194" s="12"/>
      <c r="F194" s="12"/>
      <c r="G194" s="12"/>
      <c r="H194" s="12"/>
      <c r="I194" s="12"/>
      <c r="J194" s="12"/>
    </row>
    <row r="195">
      <c r="A195" s="12"/>
      <c r="B195" s="12"/>
      <c r="C195" s="12"/>
      <c r="D195" s="12"/>
      <c r="E195" s="12"/>
      <c r="F195" s="12"/>
      <c r="G195" s="12"/>
      <c r="H195" s="12"/>
      <c r="I195" s="12"/>
      <c r="J195" s="12"/>
    </row>
    <row r="196">
      <c r="A196" s="12"/>
      <c r="B196" s="12"/>
      <c r="C196" s="12"/>
      <c r="D196" s="12"/>
      <c r="E196" s="12"/>
      <c r="F196" s="12"/>
      <c r="G196" s="12"/>
      <c r="H196" s="12"/>
      <c r="I196" s="12"/>
      <c r="J196" s="12"/>
    </row>
    <row r="197">
      <c r="A197" s="12"/>
      <c r="B197" s="12"/>
      <c r="C197" s="12"/>
      <c r="D197" s="12"/>
      <c r="E197" s="12"/>
      <c r="F197" s="12"/>
      <c r="G197" s="12"/>
      <c r="H197" s="12"/>
      <c r="I197" s="12"/>
      <c r="J197" s="12"/>
    </row>
    <row r="198">
      <c r="A198" s="12"/>
      <c r="B198" s="12"/>
      <c r="C198" s="12"/>
      <c r="D198" s="12"/>
      <c r="E198" s="12"/>
      <c r="F198" s="12"/>
      <c r="G198" s="12"/>
      <c r="H198" s="12"/>
      <c r="I198" s="12"/>
      <c r="J198" s="12"/>
    </row>
    <row r="199">
      <c r="A199" s="12"/>
      <c r="B199" s="12"/>
      <c r="C199" s="12"/>
      <c r="D199" s="12"/>
      <c r="E199" s="12"/>
      <c r="F199" s="12"/>
      <c r="G199" s="12"/>
      <c r="H199" s="12"/>
      <c r="I199" s="12"/>
      <c r="J199" s="12"/>
    </row>
    <row r="200">
      <c r="A200" s="12"/>
      <c r="B200" s="12"/>
      <c r="C200" s="12"/>
      <c r="D200" s="12"/>
      <c r="E200" s="12"/>
      <c r="F200" s="12"/>
      <c r="G200" s="12"/>
      <c r="H200" s="12"/>
      <c r="I200" s="12"/>
      <c r="J200" s="12"/>
    </row>
    <row r="201">
      <c r="A201" s="12"/>
      <c r="B201" s="12"/>
      <c r="C201" s="12"/>
      <c r="D201" s="12"/>
      <c r="E201" s="12"/>
      <c r="F201" s="12"/>
      <c r="G201" s="12"/>
      <c r="H201" s="12"/>
      <c r="I201" s="12"/>
      <c r="J201" s="12"/>
    </row>
    <row r="202">
      <c r="A202" s="12"/>
      <c r="B202" s="12"/>
      <c r="C202" s="12"/>
      <c r="D202" s="12"/>
      <c r="E202" s="12"/>
      <c r="F202" s="12"/>
      <c r="G202" s="12"/>
      <c r="H202" s="12"/>
      <c r="I202" s="12"/>
      <c r="J202" s="12"/>
    </row>
    <row r="203">
      <c r="A203" s="12"/>
      <c r="B203" s="12"/>
      <c r="C203" s="12"/>
      <c r="D203" s="12"/>
      <c r="E203" s="12"/>
      <c r="F203" s="12"/>
      <c r="G203" s="12"/>
      <c r="H203" s="12"/>
      <c r="I203" s="12"/>
      <c r="J203" s="12"/>
    </row>
    <row r="204">
      <c r="A204" s="12"/>
      <c r="B204" s="12"/>
      <c r="C204" s="12"/>
      <c r="D204" s="12"/>
      <c r="E204" s="12"/>
      <c r="F204" s="12"/>
      <c r="G204" s="12"/>
      <c r="H204" s="12"/>
      <c r="I204" s="12"/>
      <c r="J204" s="12"/>
    </row>
    <row r="205">
      <c r="A205" s="12"/>
      <c r="B205" s="12"/>
      <c r="C205" s="12"/>
      <c r="D205" s="12"/>
      <c r="E205" s="12"/>
      <c r="F205" s="12"/>
      <c r="G205" s="12"/>
      <c r="H205" s="12"/>
      <c r="I205" s="12"/>
      <c r="J205" s="12"/>
    </row>
    <row r="206">
      <c r="A206" s="12"/>
      <c r="B206" s="12"/>
      <c r="C206" s="12"/>
      <c r="D206" s="12"/>
      <c r="E206" s="12"/>
      <c r="F206" s="12"/>
      <c r="G206" s="12"/>
      <c r="H206" s="12"/>
      <c r="I206" s="12"/>
      <c r="J206" s="12"/>
    </row>
    <row r="207">
      <c r="A207" s="12"/>
      <c r="B207" s="12"/>
      <c r="C207" s="12"/>
      <c r="D207" s="12"/>
      <c r="E207" s="12"/>
      <c r="F207" s="12"/>
      <c r="G207" s="12"/>
      <c r="H207" s="12"/>
      <c r="I207" s="12"/>
      <c r="J207" s="12"/>
    </row>
    <row r="208">
      <c r="A208" s="12"/>
      <c r="B208" s="12"/>
      <c r="C208" s="12"/>
      <c r="D208" s="12"/>
      <c r="E208" s="12"/>
      <c r="F208" s="12"/>
      <c r="G208" s="12"/>
      <c r="H208" s="12"/>
      <c r="I208" s="12"/>
      <c r="J208" s="12"/>
    </row>
    <row r="209">
      <c r="A209" s="12"/>
      <c r="B209" s="12"/>
      <c r="C209" s="12"/>
      <c r="D209" s="12"/>
      <c r="E209" s="12"/>
      <c r="F209" s="12"/>
      <c r="G209" s="12"/>
      <c r="H209" s="12"/>
      <c r="I209" s="12"/>
      <c r="J209" s="12"/>
    </row>
    <row r="210">
      <c r="A210" s="12"/>
      <c r="B210" s="12"/>
      <c r="C210" s="12"/>
      <c r="D210" s="12"/>
      <c r="E210" s="12"/>
      <c r="F210" s="12"/>
      <c r="G210" s="12"/>
      <c r="H210" s="12"/>
      <c r="I210" s="12"/>
      <c r="J210" s="12"/>
    </row>
    <row r="211">
      <c r="A211" s="12"/>
      <c r="B211" s="12"/>
      <c r="C211" s="12"/>
      <c r="D211" s="12"/>
      <c r="E211" s="12"/>
      <c r="F211" s="12"/>
      <c r="G211" s="12"/>
      <c r="H211" s="12"/>
      <c r="I211" s="12"/>
      <c r="J211" s="12"/>
    </row>
    <row r="212">
      <c r="A212" s="12"/>
      <c r="B212" s="12"/>
      <c r="C212" s="12"/>
      <c r="D212" s="12"/>
      <c r="E212" s="12"/>
      <c r="F212" s="12"/>
      <c r="G212" s="12"/>
      <c r="H212" s="12"/>
      <c r="I212" s="12"/>
      <c r="J212" s="12"/>
    </row>
    <row r="213">
      <c r="A213" s="12"/>
      <c r="B213" s="12"/>
      <c r="C213" s="12"/>
      <c r="D213" s="12"/>
      <c r="E213" s="12"/>
      <c r="F213" s="12"/>
      <c r="G213" s="12"/>
      <c r="H213" s="12"/>
      <c r="I213" s="12"/>
      <c r="J213" s="12"/>
    </row>
    <row r="214">
      <c r="A214" s="12"/>
      <c r="B214" s="12"/>
      <c r="C214" s="12"/>
      <c r="D214" s="12"/>
      <c r="E214" s="12"/>
      <c r="F214" s="12"/>
      <c r="G214" s="12"/>
      <c r="H214" s="12"/>
      <c r="I214" s="12"/>
      <c r="J214" s="12"/>
    </row>
    <row r="215">
      <c r="A215" s="12"/>
      <c r="B215" s="12"/>
      <c r="C215" s="12"/>
      <c r="D215" s="12"/>
      <c r="E215" s="12"/>
      <c r="F215" s="12"/>
      <c r="G215" s="12"/>
      <c r="H215" s="12"/>
      <c r="I215" s="12"/>
      <c r="J215" s="12"/>
    </row>
    <row r="216">
      <c r="A216" s="12"/>
      <c r="B216" s="12"/>
      <c r="C216" s="12"/>
      <c r="D216" s="12"/>
      <c r="E216" s="12"/>
      <c r="F216" s="12"/>
      <c r="G216" s="12"/>
      <c r="H216" s="12"/>
      <c r="I216" s="12"/>
      <c r="J216" s="12"/>
    </row>
    <row r="217">
      <c r="A217" s="12"/>
      <c r="B217" s="12"/>
      <c r="C217" s="12"/>
      <c r="D217" s="12"/>
      <c r="E217" s="12"/>
      <c r="F217" s="12"/>
      <c r="G217" s="12"/>
      <c r="H217" s="12"/>
      <c r="I217" s="12"/>
      <c r="J217" s="12"/>
    </row>
    <row r="218">
      <c r="A218" s="12"/>
      <c r="B218" s="12"/>
      <c r="C218" s="12"/>
      <c r="D218" s="12"/>
      <c r="E218" s="12"/>
      <c r="F218" s="12"/>
      <c r="G218" s="12"/>
      <c r="H218" s="12"/>
      <c r="I218" s="12"/>
      <c r="J218" s="12"/>
    </row>
    <row r="219">
      <c r="A219" s="12"/>
      <c r="B219" s="12"/>
      <c r="C219" s="12"/>
      <c r="D219" s="12"/>
      <c r="E219" s="12"/>
      <c r="F219" s="12"/>
      <c r="G219" s="12"/>
      <c r="H219" s="12"/>
      <c r="I219" s="12"/>
      <c r="J219" s="12"/>
    </row>
    <row r="220">
      <c r="A220" s="12"/>
      <c r="B220" s="12"/>
      <c r="C220" s="12"/>
      <c r="D220" s="12"/>
      <c r="E220" s="12"/>
      <c r="F220" s="12"/>
      <c r="G220" s="12"/>
      <c r="H220" s="12"/>
      <c r="I220" s="12"/>
      <c r="J220" s="12"/>
    </row>
    <row r="221">
      <c r="A221" s="12"/>
      <c r="B221" s="12"/>
      <c r="C221" s="12"/>
      <c r="D221" s="12"/>
      <c r="E221" s="12"/>
      <c r="F221" s="12"/>
      <c r="G221" s="12"/>
      <c r="H221" s="12"/>
      <c r="I221" s="12"/>
      <c r="J221" s="12"/>
    </row>
    <row r="222">
      <c r="A222" s="12"/>
      <c r="B222" s="12"/>
      <c r="C222" s="12"/>
      <c r="D222" s="12"/>
      <c r="E222" s="12"/>
      <c r="F222" s="12"/>
      <c r="G222" s="12"/>
      <c r="H222" s="12"/>
      <c r="I222" s="12"/>
      <c r="J222" s="12"/>
    </row>
    <row r="223">
      <c r="A223" s="12"/>
      <c r="B223" s="12"/>
      <c r="C223" s="12"/>
      <c r="D223" s="12"/>
      <c r="E223" s="12"/>
      <c r="F223" s="12"/>
      <c r="G223" s="12"/>
      <c r="H223" s="12"/>
      <c r="I223" s="12"/>
      <c r="J223" s="12"/>
    </row>
    <row r="224">
      <c r="A224" s="12"/>
      <c r="B224" s="12"/>
      <c r="C224" s="12"/>
      <c r="D224" s="12"/>
      <c r="E224" s="12"/>
      <c r="F224" s="12"/>
      <c r="G224" s="12"/>
      <c r="H224" s="12"/>
      <c r="I224" s="12"/>
      <c r="J224" s="12"/>
    </row>
    <row r="225">
      <c r="A225" s="12"/>
      <c r="B225" s="12"/>
      <c r="C225" s="12"/>
      <c r="D225" s="12"/>
      <c r="E225" s="12"/>
      <c r="F225" s="12"/>
      <c r="G225" s="12"/>
      <c r="H225" s="12"/>
      <c r="I225" s="12"/>
      <c r="J225" s="12"/>
    </row>
    <row r="226">
      <c r="A226" s="12"/>
      <c r="B226" s="12"/>
      <c r="C226" s="12"/>
      <c r="D226" s="12"/>
      <c r="E226" s="12"/>
      <c r="F226" s="12"/>
      <c r="G226" s="12"/>
      <c r="H226" s="12"/>
      <c r="I226" s="12"/>
      <c r="J226" s="12"/>
    </row>
    <row r="227">
      <c r="A227" s="12"/>
      <c r="B227" s="12"/>
      <c r="C227" s="12"/>
      <c r="D227" s="12"/>
      <c r="E227" s="12"/>
      <c r="F227" s="12"/>
      <c r="G227" s="12"/>
      <c r="H227" s="12"/>
      <c r="I227" s="12"/>
      <c r="J227" s="12"/>
    </row>
    <row r="228">
      <c r="A228" s="12"/>
      <c r="B228" s="12"/>
      <c r="C228" s="12"/>
      <c r="D228" s="12"/>
      <c r="E228" s="12"/>
      <c r="F228" s="12"/>
      <c r="G228" s="12"/>
      <c r="H228" s="12"/>
      <c r="I228" s="12"/>
      <c r="J228" s="12"/>
    </row>
    <row r="229">
      <c r="A229" s="12"/>
      <c r="B229" s="12"/>
      <c r="C229" s="12"/>
      <c r="D229" s="12"/>
      <c r="E229" s="12"/>
      <c r="F229" s="12"/>
      <c r="G229" s="12"/>
      <c r="H229" s="12"/>
      <c r="I229" s="12"/>
      <c r="J229" s="12"/>
    </row>
    <row r="230">
      <c r="A230" s="12"/>
      <c r="B230" s="12"/>
      <c r="C230" s="12"/>
      <c r="D230" s="12"/>
      <c r="E230" s="12"/>
      <c r="F230" s="12"/>
      <c r="G230" s="12"/>
      <c r="H230" s="12"/>
      <c r="I230" s="12"/>
      <c r="J230" s="12"/>
    </row>
    <row r="231">
      <c r="A231" s="12"/>
      <c r="B231" s="12"/>
      <c r="C231" s="12"/>
      <c r="D231" s="12"/>
      <c r="E231" s="12"/>
      <c r="F231" s="12"/>
      <c r="G231" s="12"/>
      <c r="H231" s="12"/>
      <c r="I231" s="12"/>
      <c r="J231" s="12"/>
    </row>
    <row r="232">
      <c r="A232" s="12"/>
      <c r="B232" s="12"/>
      <c r="C232" s="12"/>
      <c r="D232" s="12"/>
      <c r="E232" s="12"/>
      <c r="F232" s="12"/>
      <c r="G232" s="12"/>
      <c r="H232" s="12"/>
      <c r="I232" s="12"/>
      <c r="J232" s="12"/>
    </row>
    <row r="233">
      <c r="A233" s="12"/>
      <c r="B233" s="12"/>
      <c r="C233" s="12"/>
      <c r="D233" s="12"/>
      <c r="E233" s="12"/>
      <c r="F233" s="12"/>
      <c r="G233" s="12"/>
      <c r="H233" s="12"/>
      <c r="I233" s="12"/>
      <c r="J233" s="12"/>
    </row>
    <row r="234">
      <c r="A234" s="12"/>
      <c r="B234" s="12"/>
      <c r="C234" s="12"/>
      <c r="D234" s="12"/>
      <c r="E234" s="12"/>
      <c r="F234" s="12"/>
      <c r="G234" s="12"/>
      <c r="H234" s="12"/>
      <c r="I234" s="12"/>
      <c r="J234" s="12"/>
    </row>
    <row r="235">
      <c r="A235" s="12"/>
      <c r="B235" s="12"/>
      <c r="C235" s="12"/>
      <c r="D235" s="12"/>
      <c r="E235" s="12"/>
      <c r="F235" s="12"/>
      <c r="G235" s="12"/>
      <c r="H235" s="12"/>
      <c r="I235" s="12"/>
      <c r="J235" s="12"/>
    </row>
    <row r="236">
      <c r="A236" s="12"/>
      <c r="B236" s="12"/>
      <c r="C236" s="12"/>
      <c r="D236" s="12"/>
      <c r="E236" s="12"/>
      <c r="F236" s="12"/>
      <c r="G236" s="12"/>
      <c r="H236" s="12"/>
      <c r="I236" s="12"/>
      <c r="J236" s="12"/>
    </row>
    <row r="237">
      <c r="A237" s="12"/>
      <c r="B237" s="12"/>
      <c r="C237" s="12"/>
      <c r="D237" s="12"/>
      <c r="E237" s="12"/>
      <c r="F237" s="12"/>
      <c r="G237" s="12"/>
      <c r="H237" s="12"/>
      <c r="I237" s="12"/>
      <c r="J237" s="12"/>
    </row>
    <row r="238">
      <c r="A238" s="12"/>
      <c r="B238" s="12"/>
      <c r="C238" s="12"/>
      <c r="D238" s="12"/>
      <c r="E238" s="12"/>
      <c r="F238" s="12"/>
      <c r="G238" s="12"/>
      <c r="H238" s="12"/>
      <c r="I238" s="12"/>
      <c r="J238" s="12"/>
    </row>
    <row r="239">
      <c r="A239" s="12"/>
      <c r="B239" s="12"/>
      <c r="C239" s="12"/>
      <c r="D239" s="12"/>
      <c r="E239" s="12"/>
      <c r="F239" s="12"/>
      <c r="G239" s="12"/>
      <c r="H239" s="12"/>
      <c r="I239" s="12"/>
      <c r="J239" s="12"/>
    </row>
    <row r="240">
      <c r="A240" s="12"/>
      <c r="B240" s="12"/>
      <c r="C240" s="12"/>
      <c r="D240" s="12"/>
      <c r="E240" s="12"/>
      <c r="F240" s="12"/>
      <c r="G240" s="12"/>
      <c r="H240" s="12"/>
      <c r="I240" s="12"/>
      <c r="J240" s="12"/>
    </row>
    <row r="241">
      <c r="A241" s="12"/>
      <c r="B241" s="12"/>
      <c r="C241" s="12"/>
      <c r="D241" s="12"/>
      <c r="E241" s="12"/>
      <c r="F241" s="12"/>
      <c r="G241" s="12"/>
      <c r="H241" s="12"/>
      <c r="I241" s="12"/>
      <c r="J241" s="12"/>
    </row>
    <row r="242">
      <c r="A242" s="12"/>
      <c r="B242" s="12"/>
      <c r="C242" s="12"/>
      <c r="D242" s="12"/>
      <c r="E242" s="12"/>
      <c r="F242" s="12"/>
      <c r="G242" s="12"/>
      <c r="H242" s="12"/>
      <c r="I242" s="12"/>
      <c r="J242" s="12"/>
    </row>
    <row r="243">
      <c r="A243" s="12"/>
      <c r="B243" s="12"/>
      <c r="C243" s="12"/>
      <c r="D243" s="12"/>
      <c r="E243" s="12"/>
      <c r="F243" s="12"/>
      <c r="G243" s="12"/>
      <c r="H243" s="12"/>
      <c r="I243" s="12"/>
      <c r="J243" s="12"/>
    </row>
    <row r="244">
      <c r="A244" s="12"/>
      <c r="B244" s="12"/>
      <c r="C244" s="12"/>
      <c r="D244" s="12"/>
      <c r="E244" s="12"/>
      <c r="F244" s="12"/>
      <c r="G244" s="12"/>
      <c r="H244" s="12"/>
      <c r="I244" s="12"/>
      <c r="J244" s="12"/>
    </row>
    <row r="245">
      <c r="A245" s="12"/>
      <c r="B245" s="12"/>
      <c r="C245" s="12"/>
      <c r="D245" s="12"/>
      <c r="E245" s="12"/>
      <c r="F245" s="12"/>
      <c r="G245" s="12"/>
      <c r="H245" s="12"/>
      <c r="I245" s="12"/>
      <c r="J245" s="12"/>
    </row>
    <row r="246">
      <c r="A246" s="12"/>
      <c r="B246" s="12"/>
      <c r="C246" s="12"/>
      <c r="D246" s="12"/>
      <c r="E246" s="12"/>
      <c r="F246" s="12"/>
      <c r="G246" s="12"/>
      <c r="H246" s="12"/>
      <c r="I246" s="12"/>
      <c r="J246" s="12"/>
    </row>
    <row r="247">
      <c r="A247" s="12"/>
      <c r="B247" s="12"/>
      <c r="C247" s="12"/>
      <c r="D247" s="12"/>
      <c r="E247" s="12"/>
      <c r="F247" s="12"/>
      <c r="G247" s="12"/>
      <c r="H247" s="12"/>
      <c r="I247" s="12"/>
      <c r="J247" s="12"/>
    </row>
    <row r="248">
      <c r="A248" s="12"/>
      <c r="B248" s="12"/>
      <c r="C248" s="12"/>
      <c r="D248" s="12"/>
      <c r="E248" s="12"/>
      <c r="F248" s="12"/>
      <c r="G248" s="12"/>
      <c r="H248" s="12"/>
      <c r="I248" s="12"/>
      <c r="J248" s="12"/>
    </row>
    <row r="249">
      <c r="A249" s="12"/>
      <c r="B249" s="12"/>
      <c r="C249" s="12"/>
      <c r="D249" s="12"/>
      <c r="E249" s="12"/>
      <c r="F249" s="12"/>
      <c r="G249" s="12"/>
      <c r="H249" s="12"/>
      <c r="I249" s="12"/>
      <c r="J249" s="12"/>
    </row>
    <row r="250">
      <c r="A250" s="12"/>
      <c r="B250" s="12"/>
      <c r="C250" s="12"/>
      <c r="D250" s="12"/>
      <c r="E250" s="12"/>
      <c r="F250" s="12"/>
      <c r="G250" s="12"/>
      <c r="H250" s="12"/>
      <c r="I250" s="12"/>
      <c r="J250" s="12"/>
    </row>
    <row r="251">
      <c r="A251" s="12"/>
      <c r="B251" s="12"/>
      <c r="C251" s="12"/>
      <c r="D251" s="12"/>
      <c r="E251" s="12"/>
      <c r="F251" s="12"/>
      <c r="G251" s="12"/>
      <c r="H251" s="12"/>
      <c r="I251" s="12"/>
      <c r="J251" s="12"/>
    </row>
    <row r="252">
      <c r="A252" s="12"/>
      <c r="B252" s="12"/>
      <c r="C252" s="12"/>
      <c r="D252" s="12"/>
      <c r="E252" s="12"/>
      <c r="F252" s="12"/>
      <c r="G252" s="12"/>
      <c r="H252" s="12"/>
      <c r="I252" s="12"/>
      <c r="J252" s="12"/>
    </row>
    <row r="253">
      <c r="A253" s="12"/>
      <c r="B253" s="12"/>
      <c r="C253" s="12"/>
      <c r="D253" s="12"/>
      <c r="E253" s="12"/>
      <c r="F253" s="12"/>
      <c r="G253" s="12"/>
      <c r="H253" s="12"/>
      <c r="I253" s="12"/>
      <c r="J253" s="12"/>
    </row>
    <row r="254">
      <c r="A254" s="12"/>
      <c r="B254" s="12"/>
      <c r="C254" s="12"/>
      <c r="D254" s="12"/>
      <c r="E254" s="12"/>
      <c r="F254" s="12"/>
      <c r="G254" s="12"/>
      <c r="H254" s="12"/>
      <c r="I254" s="12"/>
      <c r="J254" s="12"/>
    </row>
    <row r="255">
      <c r="A255" s="12"/>
      <c r="B255" s="12"/>
      <c r="C255" s="12"/>
      <c r="D255" s="12"/>
      <c r="E255" s="12"/>
      <c r="F255" s="12"/>
      <c r="G255" s="12"/>
      <c r="H255" s="12"/>
      <c r="I255" s="12"/>
      <c r="J255" s="12"/>
    </row>
    <row r="256">
      <c r="A256" s="12"/>
      <c r="B256" s="12"/>
      <c r="C256" s="12"/>
      <c r="D256" s="12"/>
      <c r="E256" s="12"/>
      <c r="F256" s="12"/>
      <c r="G256" s="12"/>
      <c r="H256" s="12"/>
      <c r="I256" s="12"/>
      <c r="J256" s="12"/>
    </row>
    <row r="257">
      <c r="A257" s="12"/>
      <c r="B257" s="12"/>
      <c r="C257" s="12"/>
      <c r="D257" s="12"/>
      <c r="E257" s="12"/>
      <c r="F257" s="12"/>
      <c r="G257" s="12"/>
      <c r="H257" s="12"/>
      <c r="I257" s="12"/>
      <c r="J257" s="12"/>
    </row>
    <row r="258">
      <c r="A258" s="12"/>
      <c r="B258" s="12"/>
      <c r="C258" s="12"/>
      <c r="D258" s="12"/>
      <c r="E258" s="12"/>
      <c r="F258" s="12"/>
      <c r="G258" s="12"/>
      <c r="H258" s="12"/>
      <c r="I258" s="12"/>
      <c r="J258" s="12"/>
    </row>
    <row r="259">
      <c r="A259" s="12"/>
      <c r="B259" s="12"/>
      <c r="C259" s="12"/>
      <c r="D259" s="12"/>
      <c r="E259" s="12"/>
      <c r="F259" s="12"/>
      <c r="G259" s="12"/>
      <c r="H259" s="12"/>
      <c r="I259" s="12"/>
      <c r="J259" s="12"/>
    </row>
    <row r="260">
      <c r="A260" s="12"/>
      <c r="B260" s="12"/>
      <c r="C260" s="12"/>
      <c r="D260" s="12"/>
      <c r="E260" s="12"/>
      <c r="F260" s="12"/>
      <c r="G260" s="12"/>
      <c r="H260" s="12"/>
      <c r="I260" s="12"/>
      <c r="J260" s="12"/>
    </row>
    <row r="261">
      <c r="A261" s="12"/>
      <c r="B261" s="12"/>
      <c r="C261" s="12"/>
      <c r="D261" s="12"/>
      <c r="E261" s="12"/>
      <c r="F261" s="12"/>
      <c r="G261" s="12"/>
      <c r="H261" s="12"/>
      <c r="I261" s="12"/>
      <c r="J261" s="12"/>
    </row>
    <row r="262">
      <c r="A262" s="12"/>
      <c r="B262" s="12"/>
      <c r="C262" s="12"/>
      <c r="D262" s="12"/>
      <c r="E262" s="12"/>
      <c r="F262" s="12"/>
      <c r="G262" s="12"/>
      <c r="H262" s="12"/>
      <c r="I262" s="12"/>
      <c r="J262" s="12"/>
    </row>
    <row r="263">
      <c r="A263" s="12"/>
      <c r="B263" s="12"/>
      <c r="C263" s="12"/>
      <c r="D263" s="12"/>
      <c r="E263" s="12"/>
      <c r="F263" s="12"/>
      <c r="G263" s="12"/>
      <c r="H263" s="12"/>
      <c r="I263" s="12"/>
      <c r="J263" s="12"/>
    </row>
    <row r="264">
      <c r="A264" s="12"/>
      <c r="B264" s="12"/>
      <c r="C264" s="12"/>
      <c r="D264" s="12"/>
      <c r="E264" s="12"/>
      <c r="F264" s="12"/>
      <c r="G264" s="12"/>
      <c r="H264" s="12"/>
      <c r="I264" s="12"/>
      <c r="J264" s="12"/>
    </row>
    <row r="265">
      <c r="A265" s="12"/>
      <c r="B265" s="12"/>
      <c r="C265" s="12"/>
      <c r="D265" s="12"/>
      <c r="E265" s="12"/>
      <c r="F265" s="12"/>
      <c r="G265" s="12"/>
      <c r="H265" s="12"/>
      <c r="I265" s="12"/>
      <c r="J265" s="12"/>
    </row>
    <row r="266">
      <c r="A266" s="12"/>
      <c r="B266" s="12"/>
      <c r="C266" s="12"/>
      <c r="D266" s="12"/>
      <c r="E266" s="12"/>
      <c r="F266" s="12"/>
      <c r="G266" s="12"/>
      <c r="H266" s="12"/>
      <c r="I266" s="12"/>
      <c r="J266" s="12"/>
    </row>
    <row r="267">
      <c r="A267" s="12"/>
      <c r="B267" s="12"/>
      <c r="C267" s="12"/>
      <c r="D267" s="12"/>
      <c r="E267" s="12"/>
      <c r="F267" s="12"/>
      <c r="G267" s="12"/>
      <c r="H267" s="12"/>
      <c r="I267" s="12"/>
      <c r="J267" s="12"/>
    </row>
    <row r="268">
      <c r="A268" s="12"/>
      <c r="B268" s="12"/>
      <c r="C268" s="12"/>
      <c r="D268" s="12"/>
      <c r="E268" s="12"/>
      <c r="F268" s="12"/>
      <c r="G268" s="12"/>
      <c r="H268" s="12"/>
      <c r="I268" s="12"/>
      <c r="J268" s="12"/>
    </row>
    <row r="269">
      <c r="A269" s="12"/>
      <c r="B269" s="12"/>
      <c r="C269" s="12"/>
      <c r="D269" s="12"/>
      <c r="E269" s="12"/>
      <c r="F269" s="12"/>
      <c r="G269" s="12"/>
      <c r="H269" s="12"/>
      <c r="I269" s="12"/>
      <c r="J269" s="12"/>
    </row>
    <row r="270">
      <c r="A270" s="12"/>
      <c r="B270" s="12"/>
      <c r="C270" s="12"/>
      <c r="D270" s="12"/>
      <c r="E270" s="12"/>
      <c r="F270" s="12"/>
      <c r="G270" s="12"/>
      <c r="H270" s="12"/>
      <c r="I270" s="12"/>
      <c r="J270" s="12"/>
    </row>
    <row r="271">
      <c r="A271" s="12"/>
      <c r="B271" s="12"/>
      <c r="C271" s="12"/>
      <c r="D271" s="12"/>
      <c r="E271" s="12"/>
      <c r="F271" s="12"/>
      <c r="G271" s="12"/>
      <c r="H271" s="12"/>
      <c r="I271" s="12"/>
      <c r="J271" s="12"/>
    </row>
    <row r="272">
      <c r="A272" s="12"/>
      <c r="B272" s="12"/>
      <c r="C272" s="12"/>
      <c r="D272" s="12"/>
      <c r="E272" s="12"/>
      <c r="F272" s="12"/>
      <c r="G272" s="12"/>
      <c r="H272" s="12"/>
      <c r="I272" s="12"/>
      <c r="J272" s="12"/>
    </row>
    <row r="273">
      <c r="A273" s="12"/>
      <c r="B273" s="12"/>
      <c r="C273" s="12"/>
      <c r="D273" s="12"/>
      <c r="E273" s="12"/>
      <c r="F273" s="12"/>
      <c r="G273" s="12"/>
      <c r="H273" s="12"/>
      <c r="I273" s="12"/>
      <c r="J273" s="12"/>
    </row>
    <row r="274">
      <c r="A274" s="12"/>
      <c r="B274" s="12"/>
      <c r="C274" s="12"/>
      <c r="D274" s="12"/>
      <c r="E274" s="12"/>
      <c r="F274" s="12"/>
      <c r="G274" s="12"/>
      <c r="H274" s="12"/>
      <c r="I274" s="12"/>
      <c r="J274" s="12"/>
    </row>
    <row r="275">
      <c r="A275" s="12"/>
      <c r="B275" s="12"/>
      <c r="C275" s="12"/>
      <c r="D275" s="12"/>
      <c r="E275" s="12"/>
      <c r="F275" s="12"/>
      <c r="G275" s="12"/>
      <c r="H275" s="12"/>
      <c r="I275" s="12"/>
      <c r="J275" s="12"/>
    </row>
    <row r="276">
      <c r="A276" s="12"/>
      <c r="B276" s="12"/>
      <c r="C276" s="12"/>
      <c r="D276" s="12"/>
      <c r="E276" s="12"/>
      <c r="F276" s="12"/>
      <c r="G276" s="12"/>
      <c r="H276" s="12"/>
      <c r="I276" s="12"/>
      <c r="J276" s="12"/>
    </row>
    <row r="277">
      <c r="A277" s="12"/>
      <c r="B277" s="12"/>
      <c r="C277" s="12"/>
      <c r="D277" s="12"/>
      <c r="E277" s="12"/>
      <c r="F277" s="12"/>
      <c r="G277" s="12"/>
      <c r="H277" s="12"/>
      <c r="I277" s="12"/>
      <c r="J277" s="12"/>
    </row>
    <row r="278">
      <c r="A278" s="12"/>
      <c r="B278" s="12"/>
      <c r="C278" s="12"/>
      <c r="D278" s="12"/>
      <c r="E278" s="12"/>
      <c r="F278" s="12"/>
      <c r="G278" s="12"/>
      <c r="H278" s="12"/>
      <c r="I278" s="12"/>
      <c r="J278" s="12"/>
    </row>
    <row r="279">
      <c r="A279" s="12"/>
      <c r="B279" s="12"/>
      <c r="C279" s="12"/>
      <c r="D279" s="12"/>
      <c r="E279" s="12"/>
      <c r="F279" s="12"/>
      <c r="G279" s="12"/>
      <c r="H279" s="12"/>
      <c r="I279" s="12"/>
      <c r="J279" s="12"/>
    </row>
    <row r="280">
      <c r="A280" s="12"/>
      <c r="B280" s="12"/>
      <c r="C280" s="12"/>
      <c r="D280" s="12"/>
      <c r="E280" s="12"/>
      <c r="F280" s="12"/>
      <c r="G280" s="12"/>
      <c r="H280" s="12"/>
      <c r="I280" s="12"/>
      <c r="J280" s="12"/>
    </row>
    <row r="281">
      <c r="A281" s="12"/>
      <c r="B281" s="12"/>
      <c r="C281" s="12"/>
      <c r="D281" s="12"/>
      <c r="E281" s="12"/>
      <c r="F281" s="12"/>
      <c r="G281" s="12"/>
      <c r="H281" s="12"/>
      <c r="I281" s="12"/>
      <c r="J281" s="12"/>
    </row>
    <row r="282">
      <c r="A282" s="12"/>
      <c r="B282" s="12"/>
      <c r="C282" s="12"/>
      <c r="D282" s="12"/>
      <c r="E282" s="12"/>
      <c r="F282" s="12"/>
      <c r="G282" s="12"/>
      <c r="H282" s="12"/>
      <c r="I282" s="12"/>
      <c r="J282" s="12"/>
    </row>
    <row r="283">
      <c r="A283" s="12"/>
      <c r="B283" s="12"/>
      <c r="C283" s="12"/>
      <c r="D283" s="12"/>
      <c r="E283" s="12"/>
      <c r="F283" s="12"/>
      <c r="G283" s="12"/>
      <c r="H283" s="12"/>
      <c r="I283" s="12"/>
      <c r="J283" s="12"/>
    </row>
    <row r="284">
      <c r="A284" s="12"/>
      <c r="B284" s="12"/>
      <c r="C284" s="12"/>
      <c r="D284" s="12"/>
      <c r="E284" s="12"/>
      <c r="F284" s="12"/>
      <c r="G284" s="12"/>
      <c r="H284" s="12"/>
      <c r="I284" s="12"/>
      <c r="J284" s="12"/>
    </row>
    <row r="285">
      <c r="A285" s="12"/>
      <c r="B285" s="12"/>
      <c r="C285" s="12"/>
      <c r="D285" s="12"/>
      <c r="E285" s="12"/>
      <c r="F285" s="12"/>
      <c r="G285" s="12"/>
      <c r="H285" s="12"/>
      <c r="I285" s="12"/>
      <c r="J285" s="12"/>
    </row>
    <row r="286">
      <c r="A286" s="12"/>
      <c r="B286" s="12"/>
      <c r="C286" s="12"/>
      <c r="D286" s="12"/>
      <c r="E286" s="12"/>
      <c r="F286" s="12"/>
      <c r="G286" s="12"/>
      <c r="H286" s="12"/>
      <c r="I286" s="12"/>
      <c r="J286" s="12"/>
    </row>
    <row r="287">
      <c r="A287" s="12"/>
      <c r="B287" s="12"/>
      <c r="C287" s="12"/>
      <c r="D287" s="12"/>
      <c r="E287" s="12"/>
      <c r="F287" s="12"/>
      <c r="G287" s="12"/>
      <c r="H287" s="12"/>
      <c r="I287" s="12"/>
      <c r="J287" s="12"/>
    </row>
    <row r="288">
      <c r="A288" s="12"/>
      <c r="B288" s="12"/>
      <c r="C288" s="12"/>
      <c r="D288" s="12"/>
      <c r="E288" s="12"/>
      <c r="F288" s="12"/>
      <c r="G288" s="12"/>
      <c r="H288" s="12"/>
      <c r="I288" s="12"/>
      <c r="J288" s="12"/>
    </row>
    <row r="289">
      <c r="A289" s="12"/>
      <c r="B289" s="12"/>
      <c r="C289" s="12"/>
      <c r="D289" s="12"/>
      <c r="E289" s="12"/>
      <c r="F289" s="12"/>
      <c r="G289" s="12"/>
      <c r="H289" s="12"/>
      <c r="I289" s="12"/>
      <c r="J289" s="12"/>
    </row>
    <row r="290">
      <c r="A290" s="12"/>
      <c r="B290" s="12"/>
      <c r="C290" s="12"/>
      <c r="D290" s="12"/>
      <c r="E290" s="12"/>
      <c r="F290" s="12"/>
      <c r="G290" s="12"/>
      <c r="H290" s="12"/>
      <c r="I290" s="12"/>
      <c r="J290" s="12"/>
    </row>
    <row r="291">
      <c r="A291" s="12"/>
      <c r="B291" s="12"/>
      <c r="C291" s="12"/>
      <c r="D291" s="12"/>
      <c r="E291" s="12"/>
      <c r="F291" s="12"/>
      <c r="G291" s="12"/>
      <c r="H291" s="12"/>
      <c r="I291" s="12"/>
      <c r="J291" s="12"/>
    </row>
    <row r="292">
      <c r="A292" s="12"/>
      <c r="B292" s="12"/>
      <c r="C292" s="12"/>
      <c r="D292" s="12"/>
      <c r="E292" s="12"/>
      <c r="F292" s="12"/>
      <c r="G292" s="12"/>
      <c r="H292" s="12"/>
      <c r="I292" s="12"/>
      <c r="J292" s="12"/>
    </row>
    <row r="293">
      <c r="A293" s="12"/>
      <c r="B293" s="12"/>
      <c r="C293" s="12"/>
      <c r="D293" s="12"/>
      <c r="E293" s="12"/>
      <c r="F293" s="12"/>
      <c r="G293" s="12"/>
      <c r="H293" s="12"/>
      <c r="I293" s="12"/>
      <c r="J293" s="12"/>
    </row>
    <row r="294">
      <c r="A294" s="12"/>
      <c r="B294" s="12"/>
      <c r="C294" s="12"/>
      <c r="D294" s="12"/>
      <c r="E294" s="12"/>
      <c r="F294" s="12"/>
      <c r="G294" s="12"/>
      <c r="H294" s="12"/>
      <c r="I294" s="12"/>
      <c r="J294" s="12"/>
    </row>
    <row r="295">
      <c r="A295" s="12"/>
      <c r="B295" s="12"/>
      <c r="C295" s="12"/>
      <c r="D295" s="12"/>
      <c r="E295" s="12"/>
      <c r="F295" s="12"/>
      <c r="G295" s="12"/>
      <c r="H295" s="12"/>
      <c r="I295" s="12"/>
      <c r="J295" s="12"/>
    </row>
    <row r="296">
      <c r="A296" s="12"/>
      <c r="B296" s="12"/>
      <c r="C296" s="12"/>
      <c r="D296" s="12"/>
      <c r="E296" s="12"/>
      <c r="F296" s="12"/>
      <c r="G296" s="12"/>
      <c r="H296" s="12"/>
      <c r="I296" s="12"/>
      <c r="J296" s="12"/>
    </row>
    <row r="297">
      <c r="A297" s="12"/>
      <c r="B297" s="12"/>
      <c r="C297" s="12"/>
      <c r="D297" s="12"/>
      <c r="E297" s="12"/>
      <c r="F297" s="12"/>
      <c r="G297" s="12"/>
      <c r="H297" s="12"/>
      <c r="I297" s="12"/>
      <c r="J297" s="12"/>
    </row>
    <row r="298">
      <c r="A298" s="12"/>
      <c r="B298" s="12"/>
      <c r="C298" s="12"/>
      <c r="D298" s="12"/>
      <c r="E298" s="12"/>
      <c r="F298" s="12"/>
      <c r="G298" s="12"/>
      <c r="H298" s="12"/>
      <c r="I298" s="12"/>
      <c r="J298" s="12"/>
    </row>
    <row r="299">
      <c r="A299" s="12"/>
      <c r="B299" s="12"/>
      <c r="C299" s="12"/>
      <c r="D299" s="12"/>
      <c r="E299" s="12"/>
      <c r="F299" s="12"/>
      <c r="G299" s="12"/>
      <c r="H299" s="12"/>
      <c r="I299" s="12"/>
      <c r="J299" s="12"/>
    </row>
    <row r="300">
      <c r="A300" s="12"/>
      <c r="B300" s="12"/>
      <c r="C300" s="12"/>
      <c r="D300" s="12"/>
      <c r="E300" s="12"/>
      <c r="F300" s="12"/>
      <c r="G300" s="12"/>
      <c r="H300" s="12"/>
      <c r="I300" s="12"/>
      <c r="J300" s="12"/>
    </row>
    <row r="301">
      <c r="A301" s="12"/>
      <c r="B301" s="12"/>
      <c r="C301" s="12"/>
      <c r="D301" s="12"/>
      <c r="E301" s="12"/>
      <c r="F301" s="12"/>
      <c r="G301" s="12"/>
      <c r="H301" s="12"/>
      <c r="I301" s="12"/>
      <c r="J301" s="12"/>
    </row>
    <row r="302">
      <c r="A302" s="12"/>
      <c r="B302" s="12"/>
      <c r="C302" s="12"/>
      <c r="D302" s="12"/>
      <c r="E302" s="12"/>
      <c r="F302" s="12"/>
      <c r="G302" s="12"/>
      <c r="H302" s="12"/>
      <c r="I302" s="12"/>
      <c r="J302" s="12"/>
    </row>
    <row r="303">
      <c r="A303" s="12"/>
      <c r="B303" s="12"/>
      <c r="C303" s="12"/>
      <c r="D303" s="12"/>
      <c r="E303" s="12"/>
      <c r="F303" s="12"/>
      <c r="G303" s="12"/>
      <c r="H303" s="12"/>
      <c r="I303" s="12"/>
      <c r="J303" s="12"/>
    </row>
    <row r="304">
      <c r="A304" s="12"/>
      <c r="B304" s="12"/>
      <c r="C304" s="12"/>
      <c r="D304" s="12"/>
      <c r="E304" s="12"/>
      <c r="F304" s="12"/>
      <c r="G304" s="12"/>
      <c r="H304" s="12"/>
      <c r="I304" s="12"/>
      <c r="J304" s="12"/>
    </row>
    <row r="305">
      <c r="A305" s="12"/>
      <c r="B305" s="12"/>
      <c r="C305" s="12"/>
      <c r="D305" s="12"/>
      <c r="E305" s="12"/>
      <c r="F305" s="12"/>
      <c r="G305" s="12"/>
      <c r="H305" s="12"/>
      <c r="I305" s="12"/>
      <c r="J305" s="12"/>
    </row>
    <row r="306">
      <c r="A306" s="12"/>
      <c r="B306" s="12"/>
      <c r="C306" s="12"/>
      <c r="D306" s="12"/>
      <c r="E306" s="12"/>
      <c r="F306" s="12"/>
      <c r="G306" s="12"/>
      <c r="H306" s="12"/>
      <c r="I306" s="12"/>
      <c r="J306" s="12"/>
    </row>
    <row r="307">
      <c r="A307" s="12"/>
      <c r="B307" s="12"/>
      <c r="C307" s="12"/>
      <c r="D307" s="12"/>
      <c r="E307" s="12"/>
      <c r="F307" s="12"/>
      <c r="G307" s="12"/>
      <c r="H307" s="12"/>
      <c r="I307" s="12"/>
      <c r="J307" s="12"/>
    </row>
    <row r="308">
      <c r="A308" s="12"/>
      <c r="B308" s="12"/>
      <c r="C308" s="12"/>
      <c r="D308" s="12"/>
      <c r="E308" s="12"/>
      <c r="F308" s="12"/>
      <c r="G308" s="12"/>
      <c r="H308" s="12"/>
      <c r="I308" s="12"/>
      <c r="J308" s="12"/>
    </row>
    <row r="309">
      <c r="A309" s="12"/>
      <c r="B309" s="12"/>
      <c r="C309" s="12"/>
      <c r="D309" s="12"/>
      <c r="E309" s="12"/>
      <c r="F309" s="12"/>
      <c r="G309" s="12"/>
      <c r="H309" s="12"/>
      <c r="I309" s="12"/>
      <c r="J309" s="12"/>
    </row>
    <row r="310">
      <c r="A310" s="12"/>
      <c r="B310" s="12"/>
      <c r="C310" s="12"/>
      <c r="D310" s="12"/>
      <c r="E310" s="12"/>
      <c r="F310" s="12"/>
      <c r="G310" s="12"/>
      <c r="H310" s="12"/>
      <c r="I310" s="12"/>
      <c r="J310" s="12"/>
    </row>
    <row r="311">
      <c r="A311" s="12"/>
      <c r="B311" s="12"/>
      <c r="C311" s="12"/>
      <c r="D311" s="12"/>
      <c r="E311" s="12"/>
      <c r="F311" s="12"/>
      <c r="G311" s="12"/>
      <c r="H311" s="12"/>
      <c r="I311" s="12"/>
      <c r="J311" s="12"/>
    </row>
    <row r="312">
      <c r="A312" s="12"/>
      <c r="B312" s="12"/>
      <c r="C312" s="12"/>
      <c r="D312" s="12"/>
      <c r="E312" s="12"/>
      <c r="F312" s="12"/>
      <c r="G312" s="12"/>
      <c r="H312" s="12"/>
      <c r="I312" s="12"/>
      <c r="J312" s="12"/>
    </row>
    <row r="313">
      <c r="A313" s="12"/>
      <c r="B313" s="12"/>
      <c r="C313" s="12"/>
      <c r="D313" s="12"/>
      <c r="E313" s="12"/>
      <c r="F313" s="12"/>
      <c r="G313" s="12"/>
      <c r="H313" s="12"/>
      <c r="I313" s="12"/>
      <c r="J313" s="12"/>
    </row>
    <row r="314">
      <c r="A314" s="12"/>
      <c r="B314" s="12"/>
      <c r="C314" s="12"/>
      <c r="D314" s="12"/>
      <c r="E314" s="12"/>
      <c r="F314" s="12"/>
      <c r="G314" s="12"/>
      <c r="H314" s="12"/>
      <c r="I314" s="12"/>
      <c r="J314" s="12"/>
    </row>
    <row r="315">
      <c r="A315" s="12"/>
      <c r="B315" s="12"/>
      <c r="C315" s="12"/>
      <c r="D315" s="12"/>
      <c r="E315" s="12"/>
      <c r="F315" s="12"/>
      <c r="G315" s="12"/>
      <c r="H315" s="12"/>
      <c r="I315" s="12"/>
      <c r="J315" s="12"/>
    </row>
    <row r="316">
      <c r="A316" s="12"/>
      <c r="B316" s="12"/>
      <c r="C316" s="12"/>
      <c r="D316" s="12"/>
      <c r="E316" s="12"/>
      <c r="F316" s="12"/>
      <c r="G316" s="12"/>
      <c r="H316" s="12"/>
      <c r="I316" s="12"/>
      <c r="J316" s="12"/>
    </row>
    <row r="317">
      <c r="A317" s="12"/>
      <c r="B317" s="12"/>
      <c r="C317" s="12"/>
      <c r="D317" s="12"/>
      <c r="E317" s="12"/>
      <c r="F317" s="12"/>
      <c r="G317" s="12"/>
      <c r="H317" s="12"/>
      <c r="I317" s="12"/>
      <c r="J317" s="12"/>
    </row>
    <row r="318">
      <c r="A318" s="12"/>
      <c r="B318" s="12"/>
      <c r="C318" s="12"/>
      <c r="D318" s="12"/>
      <c r="E318" s="12"/>
      <c r="F318" s="12"/>
      <c r="G318" s="12"/>
      <c r="H318" s="12"/>
      <c r="I318" s="12"/>
      <c r="J318" s="12"/>
    </row>
    <row r="319">
      <c r="A319" s="12"/>
      <c r="B319" s="12"/>
      <c r="C319" s="12"/>
      <c r="D319" s="12"/>
      <c r="E319" s="12"/>
      <c r="F319" s="12"/>
      <c r="G319" s="12"/>
      <c r="H319" s="12"/>
      <c r="I319" s="12"/>
      <c r="J319" s="12"/>
    </row>
    <row r="320">
      <c r="A320" s="12"/>
      <c r="B320" s="12"/>
      <c r="C320" s="12"/>
      <c r="D320" s="12"/>
      <c r="E320" s="12"/>
      <c r="F320" s="12"/>
      <c r="G320" s="12"/>
      <c r="H320" s="12"/>
      <c r="I320" s="12"/>
      <c r="J320" s="12"/>
    </row>
    <row r="321">
      <c r="A321" s="12"/>
      <c r="B321" s="12"/>
      <c r="C321" s="12"/>
      <c r="D321" s="12"/>
      <c r="E321" s="12"/>
      <c r="F321" s="12"/>
      <c r="G321" s="12"/>
      <c r="H321" s="12"/>
      <c r="I321" s="12"/>
      <c r="J321" s="12"/>
    </row>
    <row r="322">
      <c r="A322" s="12"/>
      <c r="B322" s="12"/>
      <c r="C322" s="12"/>
      <c r="D322" s="12"/>
      <c r="E322" s="12"/>
      <c r="F322" s="12"/>
      <c r="G322" s="12"/>
      <c r="H322" s="12"/>
      <c r="I322" s="12"/>
      <c r="J322" s="12"/>
    </row>
    <row r="323">
      <c r="A323" s="12"/>
      <c r="B323" s="12"/>
      <c r="C323" s="12"/>
      <c r="D323" s="12"/>
      <c r="E323" s="12"/>
      <c r="F323" s="12"/>
      <c r="G323" s="12"/>
      <c r="H323" s="12"/>
      <c r="I323" s="12"/>
      <c r="J323" s="12"/>
    </row>
    <row r="324">
      <c r="A324" s="12"/>
      <c r="B324" s="12"/>
      <c r="C324" s="12"/>
      <c r="D324" s="12"/>
      <c r="E324" s="12"/>
      <c r="F324" s="12"/>
      <c r="G324" s="12"/>
      <c r="H324" s="12"/>
      <c r="I324" s="12"/>
      <c r="J324" s="12"/>
    </row>
    <row r="325">
      <c r="A325" s="12"/>
      <c r="B325" s="12"/>
      <c r="C325" s="12"/>
      <c r="D325" s="12"/>
      <c r="E325" s="12"/>
      <c r="F325" s="12"/>
      <c r="G325" s="12"/>
      <c r="H325" s="12"/>
      <c r="I325" s="12"/>
      <c r="J325" s="12"/>
    </row>
    <row r="326">
      <c r="A326" s="12"/>
      <c r="B326" s="12"/>
      <c r="C326" s="12"/>
      <c r="D326" s="12"/>
      <c r="E326" s="12"/>
      <c r="F326" s="12"/>
      <c r="G326" s="12"/>
      <c r="H326" s="12"/>
      <c r="I326" s="12"/>
      <c r="J326" s="12"/>
    </row>
    <row r="327">
      <c r="A327" s="12"/>
      <c r="B327" s="12"/>
      <c r="C327" s="12"/>
      <c r="D327" s="12"/>
      <c r="E327" s="12"/>
      <c r="F327" s="12"/>
      <c r="G327" s="12"/>
      <c r="H327" s="12"/>
      <c r="I327" s="12"/>
      <c r="J327" s="12"/>
    </row>
    <row r="328">
      <c r="A328" s="12"/>
      <c r="B328" s="12"/>
      <c r="C328" s="12"/>
      <c r="D328" s="12"/>
      <c r="E328" s="12"/>
      <c r="F328" s="12"/>
      <c r="G328" s="12"/>
      <c r="H328" s="12"/>
      <c r="I328" s="12"/>
      <c r="J328" s="12"/>
    </row>
    <row r="329">
      <c r="A329" s="12"/>
      <c r="B329" s="12"/>
      <c r="C329" s="12"/>
      <c r="D329" s="12"/>
      <c r="E329" s="12"/>
      <c r="F329" s="12"/>
      <c r="G329" s="12"/>
      <c r="H329" s="12"/>
      <c r="I329" s="12"/>
      <c r="J329" s="12"/>
    </row>
    <row r="330">
      <c r="A330" s="12"/>
      <c r="B330" s="12"/>
      <c r="C330" s="12"/>
      <c r="D330" s="12"/>
      <c r="E330" s="12"/>
      <c r="F330" s="12"/>
      <c r="G330" s="12"/>
      <c r="H330" s="12"/>
      <c r="I330" s="12"/>
      <c r="J330" s="12"/>
    </row>
    <row r="331">
      <c r="A331" s="12"/>
      <c r="B331" s="12"/>
      <c r="C331" s="12"/>
      <c r="D331" s="12"/>
      <c r="E331" s="12"/>
      <c r="F331" s="12"/>
      <c r="G331" s="12"/>
      <c r="H331" s="12"/>
      <c r="I331" s="12"/>
      <c r="J331" s="12"/>
    </row>
    <row r="332">
      <c r="A332" s="12"/>
      <c r="B332" s="12"/>
      <c r="C332" s="12"/>
      <c r="D332" s="12"/>
      <c r="E332" s="12"/>
      <c r="F332" s="12"/>
      <c r="G332" s="12"/>
      <c r="H332" s="12"/>
      <c r="I332" s="12"/>
      <c r="J332" s="12"/>
    </row>
    <row r="333">
      <c r="A333" s="12"/>
      <c r="B333" s="12"/>
      <c r="C333" s="12"/>
      <c r="D333" s="12"/>
      <c r="E333" s="12"/>
      <c r="F333" s="12"/>
      <c r="G333" s="12"/>
      <c r="H333" s="12"/>
      <c r="I333" s="12"/>
      <c r="J333" s="12"/>
    </row>
    <row r="334">
      <c r="A334" s="12"/>
      <c r="B334" s="12"/>
      <c r="C334" s="12"/>
      <c r="D334" s="12"/>
      <c r="E334" s="12"/>
      <c r="F334" s="12"/>
      <c r="G334" s="12"/>
      <c r="H334" s="12"/>
      <c r="I334" s="12"/>
      <c r="J334" s="12"/>
    </row>
    <row r="335">
      <c r="A335" s="12"/>
      <c r="B335" s="12"/>
      <c r="C335" s="12"/>
      <c r="D335" s="12"/>
      <c r="E335" s="12"/>
      <c r="F335" s="12"/>
      <c r="G335" s="12"/>
      <c r="H335" s="12"/>
      <c r="I335" s="12"/>
      <c r="J335" s="12"/>
    </row>
    <row r="336">
      <c r="A336" s="12"/>
      <c r="B336" s="12"/>
      <c r="C336" s="12"/>
      <c r="D336" s="12"/>
      <c r="E336" s="12"/>
      <c r="F336" s="12"/>
      <c r="G336" s="12"/>
      <c r="H336" s="12"/>
      <c r="I336" s="12"/>
      <c r="J336" s="12"/>
    </row>
    <row r="337">
      <c r="A337" s="12"/>
      <c r="B337" s="12"/>
      <c r="C337" s="12"/>
      <c r="D337" s="12"/>
      <c r="E337" s="12"/>
      <c r="F337" s="12"/>
      <c r="G337" s="12"/>
      <c r="H337" s="12"/>
      <c r="I337" s="12"/>
      <c r="J337" s="12"/>
    </row>
    <row r="338">
      <c r="A338" s="12"/>
      <c r="B338" s="12"/>
      <c r="C338" s="12"/>
      <c r="D338" s="12"/>
      <c r="E338" s="12"/>
      <c r="F338" s="12"/>
      <c r="G338" s="12"/>
      <c r="H338" s="12"/>
      <c r="I338" s="12"/>
      <c r="J338" s="12"/>
    </row>
    <row r="339">
      <c r="A339" s="12"/>
      <c r="B339" s="12"/>
      <c r="C339" s="12"/>
      <c r="D339" s="12"/>
      <c r="E339" s="12"/>
      <c r="F339" s="12"/>
      <c r="G339" s="12"/>
      <c r="H339" s="12"/>
      <c r="I339" s="12"/>
      <c r="J339" s="12"/>
    </row>
    <row r="340">
      <c r="A340" s="12"/>
      <c r="B340" s="12"/>
      <c r="C340" s="12"/>
      <c r="D340" s="12"/>
      <c r="E340" s="12"/>
      <c r="F340" s="12"/>
      <c r="G340" s="12"/>
      <c r="H340" s="12"/>
      <c r="I340" s="12"/>
      <c r="J340" s="12"/>
    </row>
    <row r="341">
      <c r="A341" s="12"/>
      <c r="B341" s="12"/>
      <c r="C341" s="12"/>
      <c r="D341" s="12"/>
      <c r="E341" s="12"/>
      <c r="F341" s="12"/>
      <c r="G341" s="12"/>
      <c r="H341" s="12"/>
      <c r="I341" s="12"/>
      <c r="J341" s="12"/>
    </row>
    <row r="342">
      <c r="A342" s="12"/>
      <c r="B342" s="12"/>
      <c r="C342" s="12"/>
      <c r="D342" s="12"/>
      <c r="E342" s="12"/>
      <c r="F342" s="12"/>
      <c r="G342" s="12"/>
      <c r="H342" s="12"/>
      <c r="I342" s="12"/>
      <c r="J342" s="12"/>
    </row>
    <row r="343">
      <c r="A343" s="12"/>
      <c r="B343" s="12"/>
      <c r="C343" s="12"/>
      <c r="D343" s="12"/>
      <c r="E343" s="12"/>
      <c r="F343" s="12"/>
      <c r="G343" s="12"/>
      <c r="H343" s="12"/>
      <c r="I343" s="12"/>
      <c r="J343" s="12"/>
    </row>
    <row r="344">
      <c r="A344" s="12"/>
      <c r="B344" s="12"/>
      <c r="C344" s="12"/>
      <c r="D344" s="12"/>
      <c r="E344" s="12"/>
      <c r="F344" s="12"/>
      <c r="G344" s="12"/>
      <c r="H344" s="12"/>
      <c r="I344" s="12"/>
      <c r="J344" s="12"/>
    </row>
    <row r="345">
      <c r="A345" s="12"/>
      <c r="B345" s="12"/>
      <c r="C345" s="12"/>
      <c r="D345" s="12"/>
      <c r="E345" s="12"/>
      <c r="F345" s="12"/>
      <c r="G345" s="12"/>
      <c r="H345" s="12"/>
      <c r="I345" s="12"/>
      <c r="J345" s="12"/>
    </row>
    <row r="346">
      <c r="A346" s="12"/>
      <c r="B346" s="12"/>
      <c r="C346" s="12"/>
      <c r="D346" s="12"/>
      <c r="E346" s="12"/>
      <c r="F346" s="12"/>
      <c r="G346" s="12"/>
      <c r="H346" s="12"/>
      <c r="I346" s="12"/>
      <c r="J346" s="12"/>
    </row>
    <row r="347">
      <c r="A347" s="12"/>
      <c r="B347" s="12"/>
      <c r="C347" s="12"/>
      <c r="D347" s="12"/>
      <c r="E347" s="12"/>
      <c r="F347" s="12"/>
      <c r="G347" s="12"/>
      <c r="H347" s="12"/>
      <c r="I347" s="12"/>
      <c r="J347" s="12"/>
    </row>
    <row r="348">
      <c r="A348" s="12"/>
      <c r="B348" s="12"/>
      <c r="C348" s="12"/>
      <c r="D348" s="12"/>
      <c r="E348" s="12"/>
      <c r="F348" s="12"/>
      <c r="G348" s="12"/>
      <c r="H348" s="12"/>
      <c r="I348" s="12"/>
      <c r="J348" s="12"/>
    </row>
    <row r="349">
      <c r="A349" s="12"/>
      <c r="B349" s="12"/>
      <c r="C349" s="12"/>
      <c r="D349" s="12"/>
      <c r="E349" s="12"/>
      <c r="F349" s="12"/>
      <c r="G349" s="12"/>
      <c r="H349" s="12"/>
      <c r="I349" s="12"/>
      <c r="J349" s="12"/>
    </row>
    <row r="350">
      <c r="A350" s="12"/>
      <c r="B350" s="12"/>
      <c r="C350" s="12"/>
      <c r="D350" s="12"/>
      <c r="E350" s="12"/>
      <c r="F350" s="12"/>
      <c r="G350" s="12"/>
      <c r="H350" s="12"/>
      <c r="I350" s="12"/>
      <c r="J350" s="12"/>
    </row>
    <row r="351">
      <c r="A351" s="12"/>
      <c r="B351" s="12"/>
      <c r="C351" s="12"/>
      <c r="D351" s="12"/>
      <c r="E351" s="12"/>
      <c r="F351" s="12"/>
      <c r="G351" s="12"/>
      <c r="H351" s="12"/>
      <c r="I351" s="12"/>
      <c r="J351" s="12"/>
    </row>
    <row r="352">
      <c r="A352" s="12"/>
      <c r="B352" s="12"/>
      <c r="C352" s="12"/>
      <c r="D352" s="12"/>
      <c r="E352" s="12"/>
      <c r="F352" s="12"/>
      <c r="G352" s="12"/>
      <c r="H352" s="12"/>
      <c r="I352" s="12"/>
      <c r="J352" s="12"/>
    </row>
    <row r="353">
      <c r="A353" s="12"/>
      <c r="B353" s="12"/>
      <c r="C353" s="12"/>
      <c r="D353" s="12"/>
      <c r="E353" s="12"/>
      <c r="F353" s="12"/>
      <c r="G353" s="12"/>
      <c r="H353" s="12"/>
      <c r="I353" s="12"/>
      <c r="J353" s="12"/>
    </row>
    <row r="354">
      <c r="A354" s="12"/>
      <c r="B354" s="12"/>
      <c r="C354" s="12"/>
      <c r="D354" s="12"/>
      <c r="E354" s="12"/>
      <c r="F354" s="12"/>
      <c r="G354" s="12"/>
      <c r="H354" s="12"/>
      <c r="I354" s="12"/>
      <c r="J354" s="12"/>
    </row>
    <row r="355">
      <c r="A355" s="12"/>
      <c r="B355" s="12"/>
      <c r="C355" s="12"/>
      <c r="D355" s="12"/>
      <c r="E355" s="12"/>
      <c r="F355" s="12"/>
      <c r="G355" s="12"/>
      <c r="H355" s="12"/>
      <c r="I355" s="12"/>
      <c r="J355" s="12"/>
    </row>
    <row r="356">
      <c r="A356" s="12"/>
      <c r="B356" s="12"/>
      <c r="C356" s="12"/>
      <c r="D356" s="12"/>
      <c r="E356" s="12"/>
      <c r="F356" s="12"/>
      <c r="G356" s="12"/>
      <c r="H356" s="12"/>
      <c r="I356" s="12"/>
      <c r="J356" s="12"/>
    </row>
    <row r="357">
      <c r="A357" s="12"/>
      <c r="B357" s="12"/>
      <c r="C357" s="12"/>
      <c r="D357" s="12"/>
      <c r="E357" s="12"/>
      <c r="F357" s="12"/>
      <c r="G357" s="12"/>
      <c r="H357" s="12"/>
      <c r="I357" s="12"/>
      <c r="J357" s="12"/>
    </row>
    <row r="358">
      <c r="A358" s="12"/>
      <c r="B358" s="12"/>
      <c r="C358" s="12"/>
      <c r="D358" s="12"/>
      <c r="E358" s="12"/>
      <c r="F358" s="12"/>
      <c r="G358" s="12"/>
      <c r="H358" s="12"/>
      <c r="I358" s="12"/>
      <c r="J358" s="12"/>
    </row>
    <row r="359">
      <c r="A359" s="12"/>
      <c r="B359" s="12"/>
      <c r="C359" s="12"/>
      <c r="D359" s="12"/>
      <c r="E359" s="12"/>
      <c r="F359" s="12"/>
      <c r="G359" s="12"/>
      <c r="H359" s="12"/>
      <c r="I359" s="12"/>
      <c r="J359" s="12"/>
    </row>
    <row r="360">
      <c r="A360" s="12"/>
      <c r="B360" s="12"/>
      <c r="C360" s="12"/>
      <c r="D360" s="12"/>
      <c r="E360" s="12"/>
      <c r="F360" s="12"/>
      <c r="G360" s="12"/>
      <c r="H360" s="12"/>
      <c r="I360" s="12"/>
      <c r="J360" s="12"/>
    </row>
    <row r="361">
      <c r="A361" s="12"/>
      <c r="B361" s="12"/>
      <c r="C361" s="12"/>
      <c r="D361" s="12"/>
      <c r="E361" s="12"/>
      <c r="F361" s="12"/>
      <c r="G361" s="12"/>
      <c r="H361" s="12"/>
      <c r="I361" s="12"/>
      <c r="J361" s="12"/>
    </row>
    <row r="362">
      <c r="A362" s="12"/>
      <c r="B362" s="12"/>
      <c r="C362" s="12"/>
      <c r="D362" s="12"/>
      <c r="E362" s="12"/>
      <c r="F362" s="12"/>
      <c r="G362" s="12"/>
      <c r="H362" s="12"/>
      <c r="I362" s="12"/>
      <c r="J362" s="12"/>
    </row>
    <row r="363">
      <c r="A363" s="12"/>
      <c r="B363" s="12"/>
      <c r="C363" s="12"/>
      <c r="D363" s="12"/>
      <c r="E363" s="12"/>
      <c r="F363" s="12"/>
      <c r="G363" s="12"/>
      <c r="H363" s="12"/>
      <c r="I363" s="12"/>
      <c r="J363" s="12"/>
    </row>
    <row r="364">
      <c r="A364" s="12"/>
      <c r="B364" s="12"/>
      <c r="C364" s="12"/>
      <c r="D364" s="12"/>
      <c r="E364" s="12"/>
      <c r="F364" s="12"/>
      <c r="G364" s="12"/>
      <c r="H364" s="12"/>
      <c r="I364" s="12"/>
      <c r="J364" s="12"/>
    </row>
    <row r="365">
      <c r="A365" s="12"/>
      <c r="B365" s="12"/>
      <c r="C365" s="12"/>
      <c r="D365" s="12"/>
      <c r="E365" s="12"/>
      <c r="F365" s="12"/>
      <c r="G365" s="12"/>
      <c r="H365" s="12"/>
      <c r="I365" s="12"/>
      <c r="J365" s="12"/>
    </row>
    <row r="366">
      <c r="A366" s="12"/>
      <c r="B366" s="12"/>
      <c r="C366" s="12"/>
      <c r="D366" s="12"/>
      <c r="E366" s="12"/>
      <c r="F366" s="12"/>
      <c r="G366" s="12"/>
      <c r="H366" s="12"/>
      <c r="I366" s="12"/>
      <c r="J366" s="12"/>
    </row>
    <row r="367">
      <c r="A367" s="12"/>
      <c r="B367" s="12"/>
      <c r="C367" s="12"/>
      <c r="D367" s="12"/>
      <c r="E367" s="12"/>
      <c r="F367" s="12"/>
      <c r="G367" s="12"/>
      <c r="H367" s="12"/>
      <c r="I367" s="12"/>
      <c r="J367" s="12"/>
    </row>
    <row r="368">
      <c r="A368" s="12"/>
      <c r="B368" s="12"/>
      <c r="C368" s="12"/>
      <c r="D368" s="12"/>
      <c r="E368" s="12"/>
      <c r="F368" s="12"/>
      <c r="G368" s="12"/>
      <c r="H368" s="12"/>
      <c r="I368" s="12"/>
      <c r="J368" s="12"/>
    </row>
    <row r="369">
      <c r="A369" s="12"/>
      <c r="B369" s="12"/>
      <c r="C369" s="12"/>
      <c r="D369" s="12"/>
      <c r="E369" s="12"/>
      <c r="F369" s="12"/>
      <c r="G369" s="12"/>
      <c r="H369" s="12"/>
      <c r="I369" s="12"/>
      <c r="J369" s="12"/>
    </row>
    <row r="370">
      <c r="A370" s="12"/>
      <c r="B370" s="12"/>
      <c r="C370" s="12"/>
      <c r="D370" s="12"/>
      <c r="E370" s="12"/>
      <c r="F370" s="12"/>
      <c r="G370" s="12"/>
      <c r="H370" s="12"/>
      <c r="I370" s="12"/>
      <c r="J370" s="12"/>
    </row>
    <row r="371">
      <c r="A371" s="12"/>
      <c r="B371" s="12"/>
      <c r="C371" s="12"/>
      <c r="D371" s="12"/>
      <c r="E371" s="12"/>
      <c r="F371" s="12"/>
      <c r="G371" s="12"/>
      <c r="H371" s="12"/>
      <c r="I371" s="12"/>
      <c r="J371" s="12"/>
    </row>
    <row r="372">
      <c r="A372" s="12"/>
      <c r="B372" s="12"/>
      <c r="C372" s="12"/>
      <c r="D372" s="12"/>
      <c r="E372" s="12"/>
      <c r="F372" s="12"/>
      <c r="G372" s="12"/>
      <c r="H372" s="12"/>
      <c r="I372" s="12"/>
      <c r="J372" s="12"/>
    </row>
    <row r="373">
      <c r="A373" s="12"/>
      <c r="B373" s="12"/>
      <c r="C373" s="12"/>
      <c r="D373" s="12"/>
      <c r="E373" s="12"/>
      <c r="F373" s="12"/>
      <c r="G373" s="12"/>
      <c r="H373" s="12"/>
      <c r="I373" s="12"/>
      <c r="J373" s="12"/>
    </row>
    <row r="374">
      <c r="A374" s="12"/>
      <c r="B374" s="12"/>
      <c r="C374" s="12"/>
      <c r="D374" s="12"/>
      <c r="E374" s="12"/>
      <c r="F374" s="12"/>
      <c r="G374" s="12"/>
      <c r="H374" s="12"/>
      <c r="I374" s="12"/>
      <c r="J374" s="12"/>
    </row>
    <row r="375">
      <c r="A375" s="12"/>
      <c r="B375" s="12"/>
      <c r="C375" s="12"/>
      <c r="D375" s="12"/>
      <c r="E375" s="12"/>
      <c r="F375" s="12"/>
      <c r="G375" s="12"/>
      <c r="H375" s="12"/>
      <c r="I375" s="12"/>
      <c r="J375" s="12"/>
    </row>
    <row r="376">
      <c r="A376" s="12"/>
      <c r="B376" s="12"/>
      <c r="C376" s="12"/>
      <c r="D376" s="12"/>
      <c r="E376" s="12"/>
      <c r="F376" s="12"/>
      <c r="G376" s="12"/>
      <c r="H376" s="12"/>
      <c r="I376" s="12"/>
      <c r="J376" s="12"/>
    </row>
    <row r="377">
      <c r="A377" s="12"/>
      <c r="B377" s="12"/>
      <c r="C377" s="12"/>
      <c r="D377" s="12"/>
      <c r="E377" s="12"/>
      <c r="F377" s="12"/>
      <c r="G377" s="12"/>
      <c r="H377" s="12"/>
      <c r="I377" s="12"/>
      <c r="J377" s="12"/>
    </row>
    <row r="378">
      <c r="A378" s="12"/>
      <c r="B378" s="12"/>
      <c r="C378" s="12"/>
      <c r="D378" s="12"/>
      <c r="E378" s="12"/>
      <c r="F378" s="12"/>
      <c r="G378" s="12"/>
      <c r="H378" s="12"/>
      <c r="I378" s="12"/>
      <c r="J378" s="12"/>
    </row>
    <row r="379">
      <c r="A379" s="12"/>
      <c r="B379" s="12"/>
      <c r="C379" s="12"/>
      <c r="D379" s="12"/>
      <c r="E379" s="12"/>
      <c r="F379" s="12"/>
      <c r="G379" s="12"/>
      <c r="H379" s="12"/>
      <c r="I379" s="12"/>
      <c r="J379" s="12"/>
    </row>
    <row r="380">
      <c r="A380" s="12"/>
      <c r="B380" s="12"/>
      <c r="C380" s="12"/>
      <c r="D380" s="12"/>
      <c r="E380" s="12"/>
      <c r="F380" s="12"/>
      <c r="G380" s="12"/>
      <c r="H380" s="12"/>
      <c r="I380" s="12"/>
      <c r="J380" s="12"/>
    </row>
    <row r="381">
      <c r="A381" s="12"/>
      <c r="B381" s="12"/>
      <c r="C381" s="12"/>
      <c r="D381" s="12"/>
      <c r="E381" s="12"/>
      <c r="F381" s="12"/>
      <c r="G381" s="12"/>
      <c r="H381" s="12"/>
      <c r="I381" s="12"/>
      <c r="J381" s="12"/>
    </row>
    <row r="382">
      <c r="A382" s="12"/>
      <c r="B382" s="12"/>
      <c r="C382" s="12"/>
      <c r="D382" s="12"/>
      <c r="E382" s="12"/>
      <c r="F382" s="12"/>
      <c r="G382" s="12"/>
      <c r="H382" s="12"/>
      <c r="I382" s="12"/>
      <c r="J382" s="12"/>
    </row>
    <row r="383">
      <c r="A383" s="12"/>
      <c r="B383" s="12"/>
      <c r="C383" s="12"/>
      <c r="D383" s="12"/>
      <c r="E383" s="12"/>
      <c r="F383" s="12"/>
      <c r="G383" s="12"/>
      <c r="H383" s="12"/>
      <c r="I383" s="12"/>
      <c r="J383" s="12"/>
    </row>
    <row r="384">
      <c r="A384" s="12"/>
      <c r="B384" s="12"/>
      <c r="C384" s="12"/>
      <c r="D384" s="12"/>
      <c r="E384" s="12"/>
      <c r="F384" s="12"/>
      <c r="G384" s="12"/>
      <c r="H384" s="12"/>
      <c r="I384" s="12"/>
      <c r="J384" s="12"/>
    </row>
    <row r="385">
      <c r="A385" s="12"/>
      <c r="B385" s="12"/>
      <c r="C385" s="12"/>
      <c r="D385" s="12"/>
      <c r="E385" s="12"/>
      <c r="F385" s="12"/>
      <c r="G385" s="12"/>
      <c r="H385" s="12"/>
      <c r="I385" s="12"/>
      <c r="J385" s="12"/>
    </row>
    <row r="386">
      <c r="A386" s="12"/>
      <c r="B386" s="12"/>
      <c r="C386" s="12"/>
      <c r="D386" s="12"/>
      <c r="E386" s="12"/>
      <c r="F386" s="12"/>
      <c r="G386" s="12"/>
      <c r="H386" s="12"/>
      <c r="I386" s="12"/>
      <c r="J386" s="12"/>
    </row>
    <row r="387">
      <c r="A387" s="12"/>
      <c r="B387" s="12"/>
      <c r="C387" s="12"/>
      <c r="D387" s="12"/>
      <c r="E387" s="12"/>
      <c r="F387" s="12"/>
      <c r="G387" s="12"/>
      <c r="H387" s="12"/>
      <c r="I387" s="12"/>
      <c r="J387" s="12"/>
    </row>
    <row r="388">
      <c r="A388" s="12"/>
      <c r="B388" s="12"/>
      <c r="C388" s="12"/>
      <c r="D388" s="12"/>
      <c r="E388" s="12"/>
      <c r="F388" s="12"/>
      <c r="G388" s="12"/>
      <c r="H388" s="12"/>
      <c r="I388" s="12"/>
      <c r="J388" s="12"/>
    </row>
    <row r="389">
      <c r="A389" s="12"/>
      <c r="B389" s="12"/>
      <c r="C389" s="12"/>
      <c r="D389" s="12"/>
      <c r="E389" s="12"/>
      <c r="F389" s="12"/>
      <c r="G389" s="12"/>
      <c r="H389" s="12"/>
      <c r="I389" s="12"/>
      <c r="J389" s="12"/>
    </row>
    <row r="390">
      <c r="A390" s="12"/>
      <c r="B390" s="12"/>
      <c r="C390" s="12"/>
      <c r="D390" s="12"/>
      <c r="E390" s="12"/>
      <c r="F390" s="12"/>
      <c r="G390" s="12"/>
      <c r="H390" s="12"/>
      <c r="I390" s="12"/>
      <c r="J390" s="12"/>
    </row>
    <row r="391">
      <c r="A391" s="12"/>
      <c r="B391" s="12"/>
      <c r="C391" s="12"/>
      <c r="D391" s="12"/>
      <c r="E391" s="12"/>
      <c r="F391" s="12"/>
      <c r="G391" s="12"/>
      <c r="H391" s="12"/>
      <c r="I391" s="12"/>
      <c r="J391" s="12"/>
    </row>
    <row r="392">
      <c r="A392" s="12"/>
      <c r="B392" s="12"/>
      <c r="C392" s="12"/>
      <c r="D392" s="12"/>
      <c r="E392" s="12"/>
      <c r="F392" s="12"/>
      <c r="G392" s="12"/>
      <c r="H392" s="12"/>
      <c r="I392" s="12"/>
      <c r="J392" s="12"/>
    </row>
    <row r="393">
      <c r="A393" s="12"/>
      <c r="B393" s="12"/>
      <c r="C393" s="12"/>
      <c r="D393" s="12"/>
      <c r="E393" s="12"/>
      <c r="F393" s="12"/>
      <c r="G393" s="12"/>
      <c r="H393" s="12"/>
      <c r="I393" s="12"/>
      <c r="J393" s="12"/>
    </row>
    <row r="394">
      <c r="A394" s="12"/>
      <c r="B394" s="12"/>
      <c r="C394" s="12"/>
      <c r="D394" s="12"/>
      <c r="E394" s="12"/>
      <c r="F394" s="12"/>
      <c r="G394" s="12"/>
      <c r="H394" s="12"/>
      <c r="I394" s="12"/>
      <c r="J394" s="12"/>
    </row>
    <row r="395">
      <c r="A395" s="12"/>
      <c r="B395" s="12"/>
      <c r="C395" s="12"/>
      <c r="D395" s="12"/>
      <c r="E395" s="12"/>
      <c r="F395" s="12"/>
      <c r="G395" s="12"/>
      <c r="H395" s="12"/>
      <c r="I395" s="12"/>
      <c r="J395" s="12"/>
    </row>
    <row r="396">
      <c r="A396" s="12"/>
      <c r="B396" s="12"/>
      <c r="C396" s="12"/>
      <c r="D396" s="12"/>
      <c r="E396" s="12"/>
      <c r="F396" s="12"/>
      <c r="G396" s="12"/>
      <c r="H396" s="12"/>
      <c r="I396" s="12"/>
      <c r="J396" s="12"/>
    </row>
    <row r="397">
      <c r="A397" s="12"/>
      <c r="B397" s="12"/>
      <c r="C397" s="12"/>
      <c r="D397" s="12"/>
      <c r="E397" s="12"/>
      <c r="F397" s="12"/>
      <c r="G397" s="12"/>
      <c r="H397" s="12"/>
      <c r="I397" s="12"/>
      <c r="J397" s="12"/>
    </row>
    <row r="398">
      <c r="A398" s="12"/>
      <c r="B398" s="12"/>
      <c r="C398" s="12"/>
      <c r="D398" s="12"/>
      <c r="E398" s="12"/>
      <c r="F398" s="12"/>
      <c r="G398" s="12"/>
      <c r="H398" s="12"/>
      <c r="I398" s="12"/>
      <c r="J398" s="12"/>
    </row>
    <row r="399">
      <c r="A399" s="12"/>
      <c r="B399" s="12"/>
      <c r="C399" s="12"/>
      <c r="D399" s="12"/>
      <c r="E399" s="12"/>
      <c r="F399" s="12"/>
      <c r="G399" s="12"/>
      <c r="H399" s="12"/>
      <c r="I399" s="12"/>
      <c r="J399" s="12"/>
    </row>
    <row r="400">
      <c r="A400" s="12"/>
      <c r="B400" s="12"/>
      <c r="C400" s="12"/>
      <c r="D400" s="12"/>
      <c r="E400" s="12"/>
      <c r="F400" s="12"/>
      <c r="G400" s="12"/>
      <c r="H400" s="12"/>
      <c r="I400" s="12"/>
      <c r="J400" s="12"/>
    </row>
    <row r="401">
      <c r="A401" s="12"/>
      <c r="B401" s="12"/>
      <c r="C401" s="12"/>
      <c r="D401" s="12"/>
      <c r="E401" s="12"/>
      <c r="F401" s="12"/>
      <c r="G401" s="12"/>
      <c r="H401" s="12"/>
      <c r="I401" s="12"/>
      <c r="J401" s="12"/>
    </row>
    <row r="402">
      <c r="A402" s="12"/>
      <c r="B402" s="12"/>
      <c r="C402" s="12"/>
      <c r="D402" s="12"/>
      <c r="E402" s="12"/>
      <c r="F402" s="12"/>
      <c r="G402" s="12"/>
      <c r="H402" s="12"/>
      <c r="I402" s="12"/>
      <c r="J402" s="12"/>
    </row>
    <row r="403">
      <c r="A403" s="12"/>
      <c r="B403" s="12"/>
      <c r="C403" s="12"/>
      <c r="D403" s="12"/>
      <c r="E403" s="12"/>
      <c r="F403" s="12"/>
      <c r="G403" s="12"/>
      <c r="H403" s="12"/>
      <c r="I403" s="12"/>
      <c r="J403" s="12"/>
    </row>
    <row r="404">
      <c r="A404" s="12"/>
      <c r="B404" s="12"/>
      <c r="C404" s="12"/>
      <c r="D404" s="12"/>
      <c r="E404" s="12"/>
      <c r="F404" s="12"/>
      <c r="G404" s="12"/>
      <c r="H404" s="12"/>
      <c r="I404" s="12"/>
      <c r="J404" s="12"/>
    </row>
    <row r="405">
      <c r="A405" s="12"/>
      <c r="B405" s="12"/>
      <c r="C405" s="12"/>
      <c r="D405" s="12"/>
      <c r="E405" s="12"/>
      <c r="F405" s="12"/>
      <c r="G405" s="12"/>
      <c r="H405" s="12"/>
      <c r="I405" s="12"/>
      <c r="J405" s="12"/>
    </row>
    <row r="406">
      <c r="A406" s="12"/>
      <c r="B406" s="12"/>
      <c r="C406" s="12"/>
      <c r="D406" s="12"/>
      <c r="E406" s="12"/>
      <c r="F406" s="12"/>
      <c r="G406" s="12"/>
      <c r="H406" s="12"/>
      <c r="I406" s="12"/>
      <c r="J406" s="12"/>
    </row>
    <row r="407">
      <c r="A407" s="12"/>
      <c r="B407" s="12"/>
      <c r="C407" s="12"/>
      <c r="D407" s="12"/>
      <c r="E407" s="12"/>
      <c r="F407" s="12"/>
      <c r="G407" s="12"/>
      <c r="H407" s="12"/>
      <c r="I407" s="12"/>
      <c r="J407" s="12"/>
    </row>
    <row r="408">
      <c r="A408" s="12"/>
      <c r="B408" s="12"/>
      <c r="C408" s="12"/>
      <c r="D408" s="12"/>
      <c r="E408" s="12"/>
      <c r="F408" s="12"/>
      <c r="G408" s="12"/>
      <c r="H408" s="12"/>
      <c r="I408" s="12"/>
      <c r="J408" s="12"/>
    </row>
    <row r="409">
      <c r="A409" s="12"/>
      <c r="B409" s="12"/>
      <c r="C409" s="12"/>
      <c r="D409" s="12"/>
      <c r="E409" s="12"/>
      <c r="F409" s="12"/>
      <c r="G409" s="12"/>
      <c r="H409" s="12"/>
      <c r="I409" s="12"/>
      <c r="J409" s="12"/>
    </row>
    <row r="410">
      <c r="A410" s="12"/>
      <c r="B410" s="12"/>
      <c r="C410" s="12"/>
      <c r="D410" s="12"/>
      <c r="E410" s="12"/>
      <c r="F410" s="12"/>
      <c r="G410" s="12"/>
      <c r="H410" s="12"/>
      <c r="I410" s="12"/>
      <c r="J410" s="12"/>
    </row>
    <row r="411">
      <c r="A411" s="12"/>
      <c r="B411" s="12"/>
      <c r="C411" s="12"/>
      <c r="D411" s="12"/>
      <c r="E411" s="12"/>
      <c r="F411" s="12"/>
      <c r="G411" s="12"/>
      <c r="H411" s="12"/>
      <c r="I411" s="12"/>
      <c r="J411" s="12"/>
    </row>
    <row r="412">
      <c r="A412" s="12"/>
      <c r="B412" s="12"/>
      <c r="C412" s="12"/>
      <c r="D412" s="12"/>
      <c r="E412" s="12"/>
      <c r="F412" s="12"/>
      <c r="G412" s="12"/>
      <c r="H412" s="12"/>
      <c r="I412" s="12"/>
      <c r="J412" s="12"/>
    </row>
    <row r="413">
      <c r="A413" s="12"/>
      <c r="B413" s="12"/>
      <c r="C413" s="12"/>
      <c r="D413" s="12"/>
      <c r="E413" s="12"/>
      <c r="F413" s="12"/>
      <c r="G413" s="12"/>
      <c r="H413" s="12"/>
      <c r="I413" s="12"/>
      <c r="J413" s="12"/>
    </row>
    <row r="414">
      <c r="A414" s="12"/>
      <c r="B414" s="12"/>
      <c r="C414" s="12"/>
      <c r="D414" s="12"/>
      <c r="E414" s="12"/>
      <c r="F414" s="12"/>
      <c r="G414" s="12"/>
      <c r="H414" s="12"/>
      <c r="I414" s="12"/>
      <c r="J414" s="12"/>
    </row>
    <row r="415">
      <c r="A415" s="12"/>
      <c r="B415" s="12"/>
      <c r="C415" s="12"/>
      <c r="D415" s="12"/>
      <c r="E415" s="12"/>
      <c r="F415" s="12"/>
      <c r="G415" s="12"/>
      <c r="H415" s="12"/>
      <c r="I415" s="12"/>
      <c r="J415" s="12"/>
    </row>
    <row r="416">
      <c r="A416" s="12"/>
      <c r="B416" s="12"/>
      <c r="C416" s="12"/>
      <c r="D416" s="12"/>
      <c r="E416" s="12"/>
      <c r="F416" s="12"/>
      <c r="G416" s="12"/>
      <c r="H416" s="12"/>
      <c r="I416" s="12"/>
      <c r="J416" s="12"/>
    </row>
    <row r="417">
      <c r="A417" s="12"/>
      <c r="B417" s="12"/>
      <c r="C417" s="12"/>
      <c r="D417" s="12"/>
      <c r="E417" s="12"/>
      <c r="F417" s="12"/>
      <c r="G417" s="12"/>
      <c r="H417" s="12"/>
      <c r="I417" s="12"/>
      <c r="J417" s="12"/>
    </row>
    <row r="418">
      <c r="A418" s="12"/>
      <c r="B418" s="12"/>
      <c r="C418" s="12"/>
      <c r="D418" s="12"/>
      <c r="E418" s="12"/>
      <c r="F418" s="12"/>
      <c r="G418" s="12"/>
      <c r="H418" s="12"/>
      <c r="I418" s="12"/>
      <c r="J418" s="12"/>
    </row>
    <row r="419">
      <c r="A419" s="12"/>
      <c r="B419" s="12"/>
      <c r="C419" s="12"/>
      <c r="D419" s="12"/>
      <c r="E419" s="12"/>
      <c r="F419" s="12"/>
      <c r="G419" s="12"/>
      <c r="H419" s="12"/>
      <c r="I419" s="12"/>
      <c r="J419" s="12"/>
    </row>
    <row r="420">
      <c r="A420" s="12"/>
      <c r="B420" s="12"/>
      <c r="C420" s="12"/>
      <c r="D420" s="12"/>
      <c r="E420" s="12"/>
      <c r="F420" s="12"/>
      <c r="G420" s="12"/>
      <c r="H420" s="12"/>
      <c r="I420" s="12"/>
      <c r="J420" s="12"/>
    </row>
    <row r="421">
      <c r="A421" s="12"/>
      <c r="B421" s="12"/>
      <c r="C421" s="12"/>
      <c r="D421" s="12"/>
      <c r="E421" s="12"/>
      <c r="F421" s="12"/>
      <c r="G421" s="12"/>
      <c r="H421" s="12"/>
      <c r="I421" s="12"/>
      <c r="J421" s="12"/>
    </row>
    <row r="422">
      <c r="A422" s="12"/>
      <c r="B422" s="12"/>
      <c r="C422" s="12"/>
      <c r="D422" s="12"/>
      <c r="E422" s="12"/>
      <c r="F422" s="12"/>
      <c r="G422" s="12"/>
      <c r="H422" s="12"/>
      <c r="I422" s="12"/>
      <c r="J422" s="12"/>
    </row>
    <row r="423">
      <c r="A423" s="12"/>
      <c r="B423" s="12"/>
      <c r="C423" s="12"/>
      <c r="D423" s="12"/>
      <c r="E423" s="12"/>
      <c r="F423" s="12"/>
      <c r="G423" s="12"/>
      <c r="H423" s="12"/>
      <c r="I423" s="12"/>
      <c r="J423" s="12"/>
    </row>
    <row r="424">
      <c r="A424" s="12"/>
      <c r="B424" s="12"/>
      <c r="C424" s="12"/>
      <c r="D424" s="12"/>
      <c r="E424" s="12"/>
      <c r="F424" s="12"/>
      <c r="G424" s="12"/>
      <c r="H424" s="12"/>
      <c r="I424" s="12"/>
      <c r="J424" s="12"/>
    </row>
    <row r="425">
      <c r="A425" s="12"/>
      <c r="B425" s="12"/>
      <c r="C425" s="12"/>
      <c r="D425" s="12"/>
      <c r="E425" s="12"/>
      <c r="F425" s="12"/>
      <c r="G425" s="12"/>
      <c r="H425" s="12"/>
      <c r="I425" s="12"/>
      <c r="J425" s="12"/>
    </row>
    <row r="426">
      <c r="A426" s="12"/>
      <c r="B426" s="12"/>
      <c r="C426" s="12"/>
      <c r="D426" s="12"/>
      <c r="E426" s="12"/>
      <c r="F426" s="12"/>
      <c r="G426" s="12"/>
      <c r="H426" s="12"/>
      <c r="I426" s="12"/>
      <c r="J426" s="12"/>
    </row>
    <row r="427">
      <c r="A427" s="12"/>
      <c r="B427" s="12"/>
      <c r="C427" s="12"/>
      <c r="D427" s="12"/>
      <c r="E427" s="12"/>
      <c r="F427" s="12"/>
      <c r="G427" s="12"/>
      <c r="H427" s="12"/>
      <c r="I427" s="12"/>
      <c r="J427" s="12"/>
    </row>
    <row r="428">
      <c r="A428" s="12"/>
      <c r="B428" s="12"/>
      <c r="C428" s="12"/>
      <c r="D428" s="12"/>
      <c r="E428" s="12"/>
      <c r="F428" s="12"/>
      <c r="G428" s="12"/>
      <c r="H428" s="12"/>
      <c r="I428" s="12"/>
      <c r="J428" s="12"/>
    </row>
    <row r="429">
      <c r="A429" s="12"/>
      <c r="B429" s="12"/>
      <c r="C429" s="12"/>
      <c r="D429" s="12"/>
      <c r="E429" s="12"/>
      <c r="F429" s="12"/>
      <c r="G429" s="12"/>
      <c r="H429" s="12"/>
      <c r="I429" s="12"/>
      <c r="J429" s="12"/>
    </row>
    <row r="430">
      <c r="A430" s="12"/>
      <c r="B430" s="12"/>
      <c r="C430" s="12"/>
      <c r="D430" s="12"/>
      <c r="E430" s="12"/>
      <c r="F430" s="12"/>
      <c r="G430" s="12"/>
      <c r="H430" s="12"/>
      <c r="I430" s="12"/>
      <c r="J430" s="12"/>
    </row>
    <row r="431">
      <c r="A431" s="12"/>
      <c r="B431" s="12"/>
      <c r="C431" s="12"/>
      <c r="D431" s="12"/>
      <c r="E431" s="12"/>
      <c r="F431" s="12"/>
      <c r="G431" s="12"/>
      <c r="H431" s="12"/>
      <c r="I431" s="12"/>
      <c r="J431" s="12"/>
    </row>
    <row r="432">
      <c r="A432" s="12"/>
      <c r="B432" s="12"/>
      <c r="C432" s="12"/>
      <c r="D432" s="12"/>
      <c r="E432" s="12"/>
      <c r="F432" s="12"/>
      <c r="G432" s="12"/>
      <c r="H432" s="12"/>
      <c r="I432" s="12"/>
      <c r="J432" s="12"/>
    </row>
    <row r="433">
      <c r="A433" s="12"/>
      <c r="B433" s="12"/>
      <c r="C433" s="12"/>
      <c r="D433" s="12"/>
      <c r="E433" s="12"/>
      <c r="F433" s="12"/>
      <c r="G433" s="12"/>
      <c r="H433" s="12"/>
      <c r="I433" s="12"/>
      <c r="J433" s="12"/>
    </row>
    <row r="434">
      <c r="A434" s="12"/>
      <c r="B434" s="12"/>
      <c r="C434" s="12"/>
      <c r="D434" s="12"/>
      <c r="E434" s="12"/>
      <c r="F434" s="12"/>
      <c r="G434" s="12"/>
      <c r="H434" s="12"/>
      <c r="I434" s="12"/>
      <c r="J434" s="12"/>
    </row>
    <row r="435">
      <c r="A435" s="12"/>
      <c r="B435" s="12"/>
      <c r="C435" s="12"/>
      <c r="D435" s="12"/>
      <c r="E435" s="12"/>
      <c r="F435" s="12"/>
      <c r="G435" s="12"/>
      <c r="H435" s="12"/>
      <c r="I435" s="12"/>
      <c r="J435" s="12"/>
    </row>
    <row r="436">
      <c r="A436" s="12"/>
      <c r="B436" s="12"/>
      <c r="C436" s="12"/>
      <c r="D436" s="12"/>
      <c r="E436" s="12"/>
      <c r="F436" s="12"/>
      <c r="G436" s="12"/>
      <c r="H436" s="12"/>
      <c r="I436" s="12"/>
      <c r="J436" s="12"/>
    </row>
    <row r="437">
      <c r="A437" s="12"/>
      <c r="B437" s="12"/>
      <c r="C437" s="12"/>
      <c r="D437" s="12"/>
      <c r="E437" s="12"/>
      <c r="F437" s="12"/>
      <c r="G437" s="12"/>
      <c r="H437" s="12"/>
      <c r="I437" s="12"/>
      <c r="J437" s="12"/>
    </row>
    <row r="438">
      <c r="A438" s="12"/>
      <c r="B438" s="12"/>
      <c r="C438" s="12"/>
      <c r="D438" s="12"/>
      <c r="E438" s="12"/>
      <c r="F438" s="12"/>
      <c r="G438" s="12"/>
      <c r="H438" s="12"/>
      <c r="I438" s="12"/>
      <c r="J438" s="12"/>
    </row>
    <row r="439">
      <c r="A439" s="12"/>
      <c r="B439" s="12"/>
      <c r="C439" s="12"/>
      <c r="D439" s="12"/>
      <c r="E439" s="12"/>
      <c r="F439" s="12"/>
      <c r="G439" s="12"/>
      <c r="H439" s="12"/>
      <c r="I439" s="12"/>
      <c r="J439" s="12"/>
    </row>
    <row r="440">
      <c r="A440" s="12"/>
      <c r="B440" s="12"/>
      <c r="C440" s="12"/>
      <c r="D440" s="12"/>
      <c r="E440" s="12"/>
      <c r="F440" s="12"/>
      <c r="G440" s="12"/>
      <c r="H440" s="12"/>
      <c r="I440" s="12"/>
      <c r="J440" s="12"/>
    </row>
    <row r="441">
      <c r="A441" s="12"/>
      <c r="B441" s="12"/>
      <c r="C441" s="12"/>
      <c r="D441" s="12"/>
      <c r="E441" s="12"/>
      <c r="F441" s="12"/>
      <c r="G441" s="12"/>
      <c r="H441" s="12"/>
      <c r="I441" s="12"/>
      <c r="J441" s="12"/>
    </row>
    <row r="442">
      <c r="A442" s="12"/>
      <c r="B442" s="12"/>
      <c r="C442" s="12"/>
      <c r="D442" s="12"/>
      <c r="E442" s="12"/>
      <c r="F442" s="12"/>
      <c r="G442" s="12"/>
      <c r="H442" s="12"/>
      <c r="I442" s="12"/>
      <c r="J442" s="12"/>
    </row>
    <row r="443">
      <c r="A443" s="12"/>
      <c r="B443" s="12"/>
      <c r="C443" s="12"/>
      <c r="D443" s="12"/>
      <c r="E443" s="12"/>
      <c r="F443" s="12"/>
      <c r="G443" s="12"/>
      <c r="H443" s="12"/>
      <c r="I443" s="12"/>
      <c r="J443" s="12"/>
    </row>
    <row r="444">
      <c r="A444" s="12"/>
      <c r="B444" s="12"/>
      <c r="C444" s="12"/>
      <c r="D444" s="12"/>
      <c r="E444" s="12"/>
      <c r="F444" s="12"/>
      <c r="G444" s="12"/>
      <c r="H444" s="12"/>
      <c r="I444" s="12"/>
      <c r="J444" s="12"/>
    </row>
    <row r="445">
      <c r="A445" s="12"/>
      <c r="B445" s="12"/>
      <c r="C445" s="12"/>
      <c r="D445" s="12"/>
      <c r="E445" s="12"/>
      <c r="F445" s="12"/>
      <c r="G445" s="12"/>
      <c r="H445" s="12"/>
      <c r="I445" s="12"/>
      <c r="J445" s="12"/>
    </row>
    <row r="446">
      <c r="A446" s="12"/>
      <c r="B446" s="12"/>
      <c r="C446" s="12"/>
      <c r="D446" s="12"/>
      <c r="E446" s="12"/>
      <c r="F446" s="12"/>
      <c r="G446" s="12"/>
      <c r="H446" s="12"/>
      <c r="I446" s="12"/>
      <c r="J446" s="12"/>
    </row>
    <row r="447">
      <c r="A447" s="12"/>
      <c r="B447" s="12"/>
      <c r="C447" s="12"/>
      <c r="D447" s="12"/>
      <c r="E447" s="12"/>
      <c r="F447" s="12"/>
      <c r="G447" s="12"/>
      <c r="H447" s="12"/>
      <c r="I447" s="12"/>
      <c r="J447" s="12"/>
    </row>
    <row r="448">
      <c r="A448" s="12"/>
      <c r="B448" s="12"/>
      <c r="C448" s="12"/>
      <c r="D448" s="12"/>
      <c r="E448" s="12"/>
      <c r="F448" s="12"/>
      <c r="G448" s="12"/>
      <c r="H448" s="12"/>
      <c r="I448" s="12"/>
      <c r="J448" s="12"/>
    </row>
    <row r="449">
      <c r="A449" s="12"/>
      <c r="B449" s="12"/>
      <c r="C449" s="12"/>
      <c r="D449" s="12"/>
      <c r="E449" s="12"/>
      <c r="F449" s="12"/>
      <c r="G449" s="12"/>
      <c r="H449" s="12"/>
      <c r="I449" s="12"/>
      <c r="J449" s="12"/>
    </row>
    <row r="450">
      <c r="A450" s="12"/>
      <c r="B450" s="12"/>
      <c r="C450" s="12"/>
      <c r="D450" s="12"/>
      <c r="E450" s="12"/>
      <c r="F450" s="12"/>
      <c r="G450" s="12"/>
      <c r="H450" s="12"/>
      <c r="I450" s="12"/>
      <c r="J450" s="12"/>
    </row>
    <row r="451">
      <c r="A451" s="12"/>
      <c r="B451" s="12"/>
      <c r="C451" s="12"/>
      <c r="D451" s="12"/>
      <c r="E451" s="12"/>
      <c r="F451" s="12"/>
      <c r="G451" s="12"/>
      <c r="H451" s="12"/>
      <c r="I451" s="12"/>
      <c r="J451" s="12"/>
    </row>
    <row r="452">
      <c r="A452" s="12"/>
      <c r="B452" s="12"/>
      <c r="C452" s="12"/>
      <c r="D452" s="12"/>
      <c r="E452" s="12"/>
      <c r="F452" s="12"/>
      <c r="G452" s="12"/>
      <c r="H452" s="12"/>
      <c r="I452" s="12"/>
      <c r="J452" s="12"/>
    </row>
    <row r="453">
      <c r="A453" s="12"/>
      <c r="B453" s="12"/>
      <c r="C453" s="12"/>
      <c r="D453" s="12"/>
      <c r="E453" s="12"/>
      <c r="F453" s="12"/>
      <c r="G453" s="12"/>
      <c r="H453" s="12"/>
      <c r="I453" s="12"/>
      <c r="J453" s="12"/>
    </row>
    <row r="454">
      <c r="A454" s="12"/>
      <c r="B454" s="12"/>
      <c r="C454" s="12"/>
      <c r="D454" s="12"/>
      <c r="E454" s="12"/>
      <c r="F454" s="12"/>
      <c r="G454" s="12"/>
      <c r="H454" s="12"/>
      <c r="I454" s="12"/>
      <c r="J454" s="12"/>
    </row>
    <row r="455">
      <c r="A455" s="12"/>
      <c r="B455" s="12"/>
      <c r="C455" s="12"/>
      <c r="D455" s="12"/>
      <c r="E455" s="12"/>
      <c r="F455" s="12"/>
      <c r="G455" s="12"/>
      <c r="H455" s="12"/>
      <c r="I455" s="12"/>
      <c r="J455" s="12"/>
    </row>
    <row r="456">
      <c r="A456" s="12"/>
      <c r="B456" s="12"/>
      <c r="C456" s="12"/>
      <c r="D456" s="12"/>
      <c r="E456" s="12"/>
      <c r="F456" s="12"/>
      <c r="G456" s="12"/>
      <c r="H456" s="12"/>
      <c r="I456" s="12"/>
      <c r="J456" s="12"/>
    </row>
    <row r="457">
      <c r="A457" s="12"/>
      <c r="B457" s="12"/>
      <c r="C457" s="12"/>
      <c r="D457" s="12"/>
      <c r="E457" s="12"/>
      <c r="F457" s="12"/>
      <c r="G457" s="12"/>
      <c r="H457" s="12"/>
      <c r="I457" s="12"/>
      <c r="J457" s="12"/>
    </row>
    <row r="458">
      <c r="A458" s="12"/>
      <c r="B458" s="12"/>
      <c r="C458" s="12"/>
      <c r="D458" s="12"/>
      <c r="E458" s="12"/>
      <c r="F458" s="12"/>
      <c r="G458" s="12"/>
      <c r="H458" s="12"/>
      <c r="I458" s="12"/>
      <c r="J458" s="12"/>
    </row>
    <row r="459">
      <c r="A459" s="12"/>
      <c r="B459" s="12"/>
      <c r="C459" s="12"/>
      <c r="D459" s="12"/>
      <c r="E459" s="12"/>
      <c r="F459" s="12"/>
      <c r="G459" s="12"/>
      <c r="H459" s="12"/>
      <c r="I459" s="12"/>
      <c r="J459" s="12"/>
    </row>
    <row r="460">
      <c r="A460" s="12"/>
      <c r="B460" s="12"/>
      <c r="C460" s="12"/>
      <c r="D460" s="12"/>
      <c r="E460" s="12"/>
      <c r="F460" s="12"/>
      <c r="G460" s="12"/>
      <c r="H460" s="12"/>
      <c r="I460" s="12"/>
      <c r="J460" s="12"/>
    </row>
    <row r="461">
      <c r="A461" s="12"/>
      <c r="B461" s="12"/>
      <c r="C461" s="12"/>
      <c r="D461" s="12"/>
      <c r="E461" s="12"/>
      <c r="F461" s="12"/>
      <c r="G461" s="12"/>
      <c r="H461" s="12"/>
      <c r="I461" s="12"/>
      <c r="J461" s="12"/>
    </row>
    <row r="462">
      <c r="A462" s="12"/>
      <c r="B462" s="12"/>
      <c r="C462" s="12"/>
      <c r="D462" s="12"/>
      <c r="E462" s="12"/>
      <c r="F462" s="12"/>
      <c r="G462" s="12"/>
      <c r="H462" s="12"/>
      <c r="I462" s="12"/>
      <c r="J462" s="12"/>
    </row>
    <row r="463">
      <c r="A463" s="12"/>
      <c r="B463" s="12"/>
      <c r="C463" s="12"/>
      <c r="D463" s="12"/>
      <c r="E463" s="12"/>
      <c r="F463" s="12"/>
      <c r="G463" s="12"/>
      <c r="H463" s="12"/>
      <c r="I463" s="12"/>
      <c r="J463" s="12"/>
    </row>
    <row r="464">
      <c r="A464" s="12"/>
      <c r="B464" s="12"/>
      <c r="C464" s="12"/>
      <c r="D464" s="12"/>
      <c r="E464" s="12"/>
      <c r="F464" s="12"/>
      <c r="G464" s="12"/>
      <c r="H464" s="12"/>
      <c r="I464" s="12"/>
      <c r="J464" s="12"/>
    </row>
    <row r="465">
      <c r="A465" s="12"/>
      <c r="B465" s="12"/>
      <c r="C465" s="12"/>
      <c r="D465" s="12"/>
      <c r="E465" s="12"/>
      <c r="F465" s="12"/>
      <c r="G465" s="12"/>
      <c r="H465" s="12"/>
      <c r="I465" s="12"/>
      <c r="J465" s="12"/>
    </row>
    <row r="466">
      <c r="A466" s="12"/>
      <c r="B466" s="12"/>
      <c r="C466" s="12"/>
      <c r="D466" s="12"/>
      <c r="E466" s="12"/>
      <c r="F466" s="12"/>
      <c r="G466" s="12"/>
      <c r="H466" s="12"/>
      <c r="I466" s="12"/>
      <c r="J466" s="12"/>
    </row>
    <row r="467">
      <c r="A467" s="12"/>
      <c r="B467" s="12"/>
      <c r="C467" s="12"/>
      <c r="D467" s="12"/>
      <c r="E467" s="12"/>
      <c r="F467" s="12"/>
      <c r="G467" s="12"/>
      <c r="H467" s="12"/>
      <c r="I467" s="12"/>
      <c r="J467" s="12"/>
    </row>
    <row r="468">
      <c r="A468" s="12"/>
      <c r="B468" s="12"/>
      <c r="C468" s="12"/>
      <c r="D468" s="12"/>
      <c r="E468" s="12"/>
      <c r="F468" s="12"/>
      <c r="G468" s="12"/>
      <c r="H468" s="12"/>
      <c r="I468" s="12"/>
      <c r="J468" s="12"/>
    </row>
    <row r="469">
      <c r="A469" s="12"/>
      <c r="B469" s="12"/>
      <c r="C469" s="12"/>
      <c r="D469" s="12"/>
      <c r="E469" s="12"/>
      <c r="F469" s="12"/>
      <c r="G469" s="12"/>
      <c r="H469" s="12"/>
      <c r="I469" s="12"/>
      <c r="J469" s="12"/>
    </row>
    <row r="470">
      <c r="A470" s="12"/>
      <c r="B470" s="12"/>
      <c r="C470" s="12"/>
      <c r="D470" s="12"/>
      <c r="E470" s="12"/>
      <c r="F470" s="12"/>
      <c r="G470" s="12"/>
      <c r="H470" s="12"/>
      <c r="I470" s="12"/>
      <c r="J470" s="12"/>
    </row>
    <row r="471">
      <c r="A471" s="12"/>
      <c r="B471" s="12"/>
      <c r="C471" s="12"/>
      <c r="D471" s="12"/>
      <c r="E471" s="12"/>
      <c r="F471" s="12"/>
      <c r="G471" s="12"/>
      <c r="H471" s="12"/>
      <c r="I471" s="12"/>
      <c r="J471" s="12"/>
    </row>
    <row r="472">
      <c r="A472" s="12"/>
      <c r="B472" s="12"/>
      <c r="C472" s="12"/>
      <c r="D472" s="12"/>
      <c r="E472" s="12"/>
      <c r="F472" s="12"/>
      <c r="G472" s="12"/>
      <c r="H472" s="12"/>
      <c r="I472" s="12"/>
      <c r="J472" s="12"/>
    </row>
    <row r="473">
      <c r="A473" s="12"/>
      <c r="B473" s="12"/>
      <c r="C473" s="12"/>
      <c r="D473" s="12"/>
      <c r="E473" s="12"/>
      <c r="F473" s="12"/>
      <c r="G473" s="12"/>
      <c r="H473" s="12"/>
      <c r="I473" s="12"/>
      <c r="J473" s="12"/>
    </row>
    <row r="474">
      <c r="A474" s="12"/>
      <c r="B474" s="12"/>
      <c r="C474" s="12"/>
      <c r="D474" s="12"/>
      <c r="E474" s="12"/>
      <c r="F474" s="12"/>
      <c r="G474" s="12"/>
      <c r="H474" s="12"/>
      <c r="I474" s="12"/>
      <c r="J474" s="12"/>
    </row>
    <row r="475">
      <c r="A475" s="12"/>
      <c r="B475" s="12"/>
      <c r="C475" s="12"/>
      <c r="D475" s="12"/>
      <c r="E475" s="12"/>
      <c r="F475" s="12"/>
      <c r="G475" s="12"/>
      <c r="H475" s="12"/>
      <c r="I475" s="12"/>
      <c r="J475" s="12"/>
    </row>
    <row r="476">
      <c r="A476" s="12"/>
      <c r="B476" s="12"/>
      <c r="C476" s="12"/>
      <c r="D476" s="12"/>
      <c r="E476" s="12"/>
      <c r="F476" s="12"/>
      <c r="G476" s="12"/>
      <c r="H476" s="12"/>
      <c r="I476" s="12"/>
      <c r="J476" s="12"/>
    </row>
    <row r="477">
      <c r="A477" s="12"/>
      <c r="B477" s="12"/>
      <c r="C477" s="12"/>
      <c r="D477" s="12"/>
      <c r="E477" s="12"/>
      <c r="F477" s="12"/>
      <c r="G477" s="12"/>
      <c r="H477" s="12"/>
      <c r="I477" s="12"/>
      <c r="J477" s="12"/>
    </row>
    <row r="478">
      <c r="A478" s="12"/>
      <c r="B478" s="12"/>
      <c r="C478" s="12"/>
      <c r="D478" s="12"/>
      <c r="E478" s="12"/>
      <c r="F478" s="12"/>
      <c r="G478" s="12"/>
      <c r="H478" s="12"/>
      <c r="I478" s="12"/>
      <c r="J478" s="12"/>
    </row>
    <row r="479">
      <c r="A479" s="12"/>
      <c r="B479" s="12"/>
      <c r="C479" s="12"/>
      <c r="D479" s="12"/>
      <c r="E479" s="12"/>
      <c r="F479" s="12"/>
      <c r="G479" s="12"/>
      <c r="H479" s="12"/>
      <c r="I479" s="12"/>
      <c r="J479" s="12"/>
    </row>
    <row r="480">
      <c r="A480" s="12"/>
      <c r="B480" s="12"/>
      <c r="C480" s="12"/>
      <c r="D480" s="12"/>
      <c r="E480" s="12"/>
      <c r="F480" s="12"/>
      <c r="G480" s="12"/>
      <c r="H480" s="12"/>
      <c r="I480" s="12"/>
      <c r="J480" s="12"/>
    </row>
    <row r="481">
      <c r="A481" s="12"/>
      <c r="B481" s="12"/>
      <c r="C481" s="12"/>
      <c r="D481" s="12"/>
      <c r="E481" s="12"/>
      <c r="F481" s="12"/>
      <c r="G481" s="12"/>
      <c r="H481" s="12"/>
      <c r="I481" s="12"/>
      <c r="J481" s="12"/>
    </row>
    <row r="482">
      <c r="A482" s="12"/>
      <c r="B482" s="12"/>
      <c r="C482" s="12"/>
      <c r="D482" s="12"/>
      <c r="E482" s="12"/>
      <c r="F482" s="12"/>
      <c r="G482" s="12"/>
      <c r="H482" s="12"/>
      <c r="I482" s="12"/>
      <c r="J482" s="12"/>
    </row>
    <row r="483">
      <c r="A483" s="12"/>
      <c r="B483" s="12"/>
      <c r="C483" s="12"/>
      <c r="D483" s="12"/>
      <c r="E483" s="12"/>
      <c r="F483" s="12"/>
      <c r="G483" s="12"/>
      <c r="H483" s="12"/>
      <c r="I483" s="12"/>
      <c r="J483" s="12"/>
    </row>
    <row r="484">
      <c r="A484" s="12"/>
      <c r="B484" s="12"/>
      <c r="C484" s="12"/>
      <c r="D484" s="12"/>
      <c r="E484" s="12"/>
      <c r="F484" s="12"/>
      <c r="G484" s="12"/>
      <c r="H484" s="12"/>
      <c r="I484" s="12"/>
      <c r="J484" s="12"/>
    </row>
    <row r="485">
      <c r="A485" s="12"/>
      <c r="B485" s="12"/>
      <c r="C485" s="12"/>
      <c r="D485" s="12"/>
      <c r="E485" s="12"/>
      <c r="F485" s="12"/>
      <c r="G485" s="12"/>
      <c r="H485" s="12"/>
      <c r="I485" s="12"/>
      <c r="J485" s="12"/>
    </row>
    <row r="486">
      <c r="A486" s="12"/>
      <c r="B486" s="12"/>
      <c r="C486" s="12"/>
      <c r="D486" s="12"/>
      <c r="E486" s="12"/>
      <c r="F486" s="12"/>
      <c r="G486" s="12"/>
      <c r="H486" s="12"/>
      <c r="I486" s="12"/>
      <c r="J486" s="12"/>
    </row>
    <row r="487">
      <c r="A487" s="12"/>
      <c r="B487" s="12"/>
      <c r="C487" s="12"/>
      <c r="D487" s="12"/>
      <c r="E487" s="12"/>
      <c r="F487" s="12"/>
      <c r="G487" s="12"/>
      <c r="H487" s="12"/>
      <c r="I487" s="12"/>
      <c r="J487" s="12"/>
    </row>
    <row r="488">
      <c r="A488" s="12"/>
      <c r="B488" s="12"/>
      <c r="C488" s="12"/>
      <c r="D488" s="12"/>
      <c r="E488" s="12"/>
      <c r="F488" s="12"/>
      <c r="G488" s="12"/>
      <c r="H488" s="12"/>
      <c r="I488" s="12"/>
      <c r="J488" s="12"/>
    </row>
    <row r="489">
      <c r="A489" s="12"/>
      <c r="B489" s="12"/>
      <c r="C489" s="12"/>
      <c r="D489" s="12"/>
      <c r="E489" s="12"/>
      <c r="F489" s="12"/>
      <c r="G489" s="12"/>
      <c r="H489" s="12"/>
      <c r="I489" s="12"/>
      <c r="J489" s="12"/>
    </row>
    <row r="490">
      <c r="A490" s="12"/>
      <c r="B490" s="12"/>
      <c r="C490" s="12"/>
      <c r="D490" s="12"/>
      <c r="E490" s="12"/>
      <c r="F490" s="12"/>
      <c r="G490" s="12"/>
      <c r="H490" s="12"/>
      <c r="I490" s="12"/>
      <c r="J490" s="12"/>
    </row>
    <row r="491">
      <c r="A491" s="12"/>
      <c r="B491" s="12"/>
      <c r="C491" s="12"/>
      <c r="D491" s="12"/>
      <c r="E491" s="12"/>
      <c r="F491" s="12"/>
      <c r="G491" s="12"/>
      <c r="H491" s="12"/>
      <c r="I491" s="12"/>
      <c r="J491" s="12"/>
    </row>
    <row r="492">
      <c r="A492" s="12"/>
      <c r="B492" s="12"/>
      <c r="C492" s="12"/>
      <c r="D492" s="12"/>
      <c r="E492" s="12"/>
      <c r="F492" s="12"/>
      <c r="G492" s="12"/>
      <c r="H492" s="12"/>
      <c r="I492" s="12"/>
      <c r="J492" s="12"/>
    </row>
    <row r="493">
      <c r="A493" s="12"/>
      <c r="B493" s="12"/>
      <c r="C493" s="12"/>
      <c r="D493" s="12"/>
      <c r="E493" s="12"/>
      <c r="F493" s="12"/>
      <c r="G493" s="12"/>
      <c r="H493" s="12"/>
      <c r="I493" s="12"/>
      <c r="J493" s="12"/>
    </row>
    <row r="494">
      <c r="A494" s="12"/>
      <c r="B494" s="12"/>
      <c r="C494" s="12"/>
      <c r="D494" s="12"/>
      <c r="E494" s="12"/>
      <c r="F494" s="12"/>
      <c r="G494" s="12"/>
      <c r="H494" s="12"/>
      <c r="I494" s="12"/>
      <c r="J494" s="12"/>
    </row>
    <row r="495">
      <c r="A495" s="12"/>
      <c r="B495" s="12"/>
      <c r="C495" s="12"/>
      <c r="D495" s="12"/>
      <c r="E495" s="12"/>
      <c r="F495" s="12"/>
      <c r="G495" s="12"/>
      <c r="H495" s="12"/>
      <c r="I495" s="12"/>
      <c r="J495" s="12"/>
    </row>
    <row r="496">
      <c r="A496" s="12"/>
      <c r="B496" s="12"/>
      <c r="C496" s="12"/>
      <c r="D496" s="12"/>
      <c r="E496" s="12"/>
      <c r="F496" s="12"/>
      <c r="G496" s="12"/>
      <c r="H496" s="12"/>
      <c r="I496" s="12"/>
      <c r="J496" s="12"/>
    </row>
    <row r="497">
      <c r="A497" s="12"/>
      <c r="B497" s="12"/>
      <c r="C497" s="12"/>
      <c r="D497" s="12"/>
      <c r="E497" s="12"/>
      <c r="F497" s="12"/>
      <c r="G497" s="12"/>
      <c r="H497" s="12"/>
      <c r="I497" s="12"/>
      <c r="J497" s="12"/>
    </row>
    <row r="498">
      <c r="A498" s="12"/>
      <c r="B498" s="12"/>
      <c r="C498" s="12"/>
      <c r="D498" s="12"/>
      <c r="E498" s="12"/>
      <c r="F498" s="12"/>
      <c r="G498" s="12"/>
      <c r="H498" s="12"/>
      <c r="I498" s="12"/>
      <c r="J498" s="12"/>
    </row>
    <row r="499">
      <c r="A499" s="12"/>
      <c r="B499" s="12"/>
      <c r="C499" s="12"/>
      <c r="D499" s="12"/>
      <c r="E499" s="12"/>
      <c r="F499" s="12"/>
      <c r="G499" s="12"/>
      <c r="H499" s="12"/>
      <c r="I499" s="12"/>
      <c r="J499" s="12"/>
    </row>
    <row r="500">
      <c r="A500" s="12"/>
      <c r="B500" s="12"/>
      <c r="C500" s="12"/>
      <c r="D500" s="12"/>
      <c r="E500" s="12"/>
      <c r="F500" s="12"/>
      <c r="G500" s="12"/>
      <c r="H500" s="12"/>
      <c r="I500" s="12"/>
      <c r="J500" s="12"/>
    </row>
    <row r="501">
      <c r="A501" s="12"/>
      <c r="B501" s="12"/>
      <c r="C501" s="12"/>
      <c r="D501" s="12"/>
      <c r="E501" s="12"/>
      <c r="F501" s="12"/>
      <c r="G501" s="12"/>
      <c r="H501" s="12"/>
      <c r="I501" s="12"/>
      <c r="J501" s="12"/>
    </row>
    <row r="502">
      <c r="A502" s="12"/>
      <c r="B502" s="12"/>
      <c r="C502" s="12"/>
      <c r="D502" s="12"/>
      <c r="E502" s="12"/>
      <c r="F502" s="12"/>
      <c r="G502" s="12"/>
      <c r="H502" s="12"/>
      <c r="I502" s="12"/>
      <c r="J502" s="12"/>
    </row>
    <row r="503">
      <c r="A503" s="12"/>
      <c r="B503" s="12"/>
      <c r="C503" s="12"/>
      <c r="D503" s="12"/>
      <c r="E503" s="12"/>
      <c r="F503" s="12"/>
      <c r="G503" s="12"/>
      <c r="H503" s="12"/>
      <c r="I503" s="12"/>
      <c r="J503" s="12"/>
    </row>
    <row r="504">
      <c r="A504" s="12"/>
      <c r="B504" s="12"/>
      <c r="C504" s="12"/>
      <c r="D504" s="12"/>
      <c r="E504" s="12"/>
      <c r="F504" s="12"/>
      <c r="G504" s="12"/>
      <c r="H504" s="12"/>
      <c r="I504" s="12"/>
      <c r="J504" s="12"/>
    </row>
    <row r="505">
      <c r="A505" s="12"/>
      <c r="B505" s="12"/>
      <c r="C505" s="12"/>
      <c r="D505" s="12"/>
      <c r="E505" s="12"/>
      <c r="F505" s="12"/>
      <c r="G505" s="12"/>
      <c r="H505" s="12"/>
      <c r="I505" s="12"/>
      <c r="J505" s="12"/>
    </row>
    <row r="506">
      <c r="A506" s="12"/>
      <c r="B506" s="12"/>
      <c r="C506" s="12"/>
      <c r="D506" s="12"/>
      <c r="E506" s="12"/>
      <c r="F506" s="12"/>
      <c r="G506" s="12"/>
      <c r="H506" s="12"/>
      <c r="I506" s="12"/>
      <c r="J506" s="12"/>
    </row>
    <row r="507">
      <c r="A507" s="12"/>
      <c r="B507" s="12"/>
      <c r="C507" s="12"/>
      <c r="D507" s="12"/>
      <c r="E507" s="12"/>
      <c r="F507" s="12"/>
      <c r="G507" s="12"/>
      <c r="H507" s="12"/>
      <c r="I507" s="12"/>
      <c r="J507" s="12"/>
    </row>
    <row r="508">
      <c r="A508" s="12"/>
      <c r="B508" s="12"/>
      <c r="C508" s="12"/>
      <c r="D508" s="12"/>
      <c r="E508" s="12"/>
      <c r="F508" s="12"/>
      <c r="G508" s="12"/>
      <c r="H508" s="12"/>
      <c r="I508" s="12"/>
      <c r="J508" s="12"/>
    </row>
    <row r="509">
      <c r="A509" s="12"/>
      <c r="B509" s="12"/>
      <c r="C509" s="12"/>
      <c r="D509" s="12"/>
      <c r="E509" s="12"/>
      <c r="F509" s="12"/>
      <c r="G509" s="12"/>
      <c r="H509" s="12"/>
      <c r="I509" s="12"/>
      <c r="J509" s="12"/>
    </row>
    <row r="510">
      <c r="A510" s="12"/>
      <c r="B510" s="12"/>
      <c r="C510" s="12"/>
      <c r="D510" s="12"/>
      <c r="E510" s="12"/>
      <c r="F510" s="12"/>
      <c r="G510" s="12"/>
      <c r="H510" s="12"/>
      <c r="I510" s="12"/>
      <c r="J510" s="12"/>
    </row>
    <row r="511">
      <c r="A511" s="12"/>
      <c r="B511" s="12"/>
      <c r="C511" s="12"/>
      <c r="D511" s="12"/>
      <c r="E511" s="12"/>
      <c r="F511" s="12"/>
      <c r="G511" s="12"/>
      <c r="H511" s="12"/>
      <c r="I511" s="12"/>
      <c r="J511" s="12"/>
    </row>
    <row r="512">
      <c r="A512" s="12"/>
      <c r="B512" s="12"/>
      <c r="C512" s="12"/>
      <c r="D512" s="12"/>
      <c r="E512" s="12"/>
      <c r="F512" s="12"/>
      <c r="G512" s="12"/>
      <c r="H512" s="12"/>
      <c r="I512" s="12"/>
      <c r="J512" s="12"/>
    </row>
    <row r="513">
      <c r="A513" s="12"/>
      <c r="B513" s="12"/>
      <c r="C513" s="12"/>
      <c r="D513" s="12"/>
      <c r="E513" s="12"/>
      <c r="F513" s="12"/>
      <c r="G513" s="12"/>
      <c r="H513" s="12"/>
      <c r="I513" s="12"/>
      <c r="J513" s="12"/>
    </row>
    <row r="514">
      <c r="A514" s="12"/>
      <c r="B514" s="12"/>
      <c r="C514" s="12"/>
      <c r="D514" s="12"/>
      <c r="E514" s="12"/>
      <c r="F514" s="12"/>
      <c r="G514" s="12"/>
      <c r="H514" s="12"/>
      <c r="I514" s="12"/>
      <c r="J514" s="12"/>
    </row>
    <row r="515">
      <c r="A515" s="12"/>
      <c r="B515" s="12"/>
      <c r="C515" s="12"/>
      <c r="D515" s="12"/>
      <c r="E515" s="12"/>
      <c r="F515" s="12"/>
      <c r="G515" s="12"/>
      <c r="H515" s="12"/>
      <c r="I515" s="12"/>
      <c r="J515" s="12"/>
    </row>
    <row r="516">
      <c r="A516" s="12"/>
      <c r="B516" s="12"/>
      <c r="C516" s="12"/>
      <c r="D516" s="12"/>
      <c r="E516" s="12"/>
      <c r="F516" s="12"/>
      <c r="G516" s="12"/>
      <c r="H516" s="12"/>
      <c r="I516" s="12"/>
      <c r="J516" s="12"/>
    </row>
    <row r="517">
      <c r="A517" s="12"/>
      <c r="B517" s="12"/>
      <c r="C517" s="12"/>
      <c r="D517" s="12"/>
      <c r="E517" s="12"/>
      <c r="F517" s="12"/>
      <c r="G517" s="12"/>
      <c r="H517" s="12"/>
      <c r="I517" s="12"/>
      <c r="J517" s="12"/>
    </row>
    <row r="518">
      <c r="A518" s="12"/>
      <c r="B518" s="12"/>
      <c r="C518" s="12"/>
      <c r="D518" s="12"/>
      <c r="E518" s="12"/>
      <c r="F518" s="12"/>
      <c r="G518" s="12"/>
      <c r="H518" s="12"/>
      <c r="I518" s="12"/>
      <c r="J518" s="12"/>
    </row>
    <row r="519">
      <c r="A519" s="12"/>
      <c r="B519" s="12"/>
      <c r="C519" s="12"/>
      <c r="D519" s="12"/>
      <c r="E519" s="12"/>
      <c r="F519" s="12"/>
      <c r="G519" s="12"/>
      <c r="H519" s="12"/>
      <c r="I519" s="12"/>
      <c r="J519" s="12"/>
    </row>
    <row r="520">
      <c r="A520" s="12"/>
      <c r="B520" s="12"/>
      <c r="C520" s="12"/>
      <c r="D520" s="12"/>
      <c r="E520" s="12"/>
      <c r="F520" s="12"/>
      <c r="G520" s="12"/>
      <c r="H520" s="12"/>
      <c r="I520" s="12"/>
      <c r="J520" s="12"/>
    </row>
    <row r="521">
      <c r="A521" s="12"/>
      <c r="B521" s="12"/>
      <c r="C521" s="12"/>
      <c r="D521" s="12"/>
      <c r="E521" s="12"/>
      <c r="F521" s="12"/>
      <c r="G521" s="12"/>
      <c r="H521" s="12"/>
      <c r="I521" s="12"/>
      <c r="J521" s="12"/>
    </row>
    <row r="522">
      <c r="A522" s="12"/>
      <c r="B522" s="12"/>
      <c r="C522" s="12"/>
      <c r="D522" s="12"/>
      <c r="E522" s="12"/>
      <c r="F522" s="12"/>
      <c r="G522" s="12"/>
      <c r="H522" s="12"/>
      <c r="I522" s="12"/>
      <c r="J522" s="12"/>
    </row>
    <row r="523">
      <c r="A523" s="12"/>
      <c r="B523" s="12"/>
      <c r="C523" s="12"/>
      <c r="D523" s="12"/>
      <c r="E523" s="12"/>
      <c r="F523" s="12"/>
      <c r="G523" s="12"/>
      <c r="H523" s="12"/>
      <c r="I523" s="12"/>
      <c r="J523" s="12"/>
    </row>
    <row r="524">
      <c r="A524" s="12"/>
      <c r="B524" s="12"/>
      <c r="C524" s="12"/>
      <c r="D524" s="12"/>
      <c r="E524" s="12"/>
      <c r="F524" s="12"/>
      <c r="G524" s="12"/>
      <c r="H524" s="12"/>
      <c r="I524" s="12"/>
      <c r="J524" s="12"/>
    </row>
    <row r="525">
      <c r="A525" s="12"/>
      <c r="B525" s="12"/>
      <c r="C525" s="12"/>
      <c r="D525" s="12"/>
      <c r="E525" s="12"/>
      <c r="F525" s="12"/>
      <c r="G525" s="12"/>
      <c r="H525" s="12"/>
      <c r="I525" s="12"/>
      <c r="J525" s="12"/>
    </row>
    <row r="526">
      <c r="A526" s="12"/>
      <c r="B526" s="12"/>
      <c r="C526" s="12"/>
      <c r="D526" s="12"/>
      <c r="E526" s="12"/>
      <c r="F526" s="12"/>
      <c r="G526" s="12"/>
      <c r="H526" s="12"/>
      <c r="I526" s="12"/>
      <c r="J526" s="12"/>
    </row>
    <row r="527">
      <c r="A527" s="12"/>
      <c r="B527" s="12"/>
      <c r="C527" s="12"/>
      <c r="D527" s="12"/>
      <c r="E527" s="12"/>
      <c r="F527" s="12"/>
      <c r="G527" s="12"/>
      <c r="H527" s="12"/>
      <c r="I527" s="12"/>
      <c r="J527" s="12"/>
    </row>
    <row r="528">
      <c r="A528" s="12"/>
      <c r="B528" s="12"/>
      <c r="C528" s="12"/>
      <c r="D528" s="12"/>
      <c r="E528" s="12"/>
      <c r="F528" s="12"/>
      <c r="G528" s="12"/>
      <c r="H528" s="12"/>
      <c r="I528" s="12"/>
      <c r="J528" s="12"/>
    </row>
    <row r="529">
      <c r="A529" s="12"/>
      <c r="B529" s="12"/>
      <c r="C529" s="12"/>
      <c r="D529" s="12"/>
      <c r="E529" s="12"/>
      <c r="F529" s="12"/>
      <c r="G529" s="12"/>
      <c r="H529" s="12"/>
      <c r="I529" s="12"/>
      <c r="J529" s="12"/>
    </row>
    <row r="530">
      <c r="A530" s="12"/>
      <c r="B530" s="12"/>
      <c r="C530" s="12"/>
      <c r="D530" s="12"/>
      <c r="E530" s="12"/>
      <c r="F530" s="12"/>
      <c r="G530" s="12"/>
      <c r="H530" s="12"/>
      <c r="I530" s="12"/>
      <c r="J530" s="12"/>
    </row>
    <row r="531">
      <c r="A531" s="12"/>
      <c r="B531" s="12"/>
      <c r="C531" s="12"/>
      <c r="D531" s="12"/>
      <c r="E531" s="12"/>
      <c r="F531" s="12"/>
      <c r="G531" s="12"/>
      <c r="H531" s="12"/>
      <c r="I531" s="12"/>
      <c r="J531" s="12"/>
    </row>
    <row r="532">
      <c r="A532" s="12"/>
      <c r="B532" s="12"/>
      <c r="C532" s="12"/>
      <c r="D532" s="12"/>
      <c r="E532" s="12"/>
      <c r="F532" s="12"/>
      <c r="G532" s="12"/>
      <c r="H532" s="12"/>
      <c r="I532" s="12"/>
      <c r="J532" s="12"/>
    </row>
    <row r="533">
      <c r="A533" s="12"/>
      <c r="B533" s="12"/>
      <c r="C533" s="12"/>
      <c r="D533" s="12"/>
      <c r="E533" s="12"/>
      <c r="F533" s="12"/>
      <c r="G533" s="12"/>
      <c r="H533" s="12"/>
      <c r="I533" s="12"/>
      <c r="J533" s="12"/>
    </row>
    <row r="534">
      <c r="A534" s="12"/>
      <c r="B534" s="12"/>
      <c r="C534" s="12"/>
      <c r="D534" s="12"/>
      <c r="E534" s="12"/>
      <c r="F534" s="12"/>
      <c r="G534" s="12"/>
      <c r="H534" s="12"/>
      <c r="I534" s="12"/>
      <c r="J534" s="12"/>
    </row>
    <row r="535">
      <c r="A535" s="12"/>
      <c r="B535" s="12"/>
      <c r="C535" s="12"/>
      <c r="D535" s="12"/>
      <c r="E535" s="12"/>
      <c r="F535" s="12"/>
      <c r="G535" s="12"/>
      <c r="H535" s="12"/>
      <c r="I535" s="12"/>
      <c r="J535" s="12"/>
    </row>
    <row r="536">
      <c r="A536" s="12"/>
      <c r="B536" s="12"/>
      <c r="C536" s="12"/>
      <c r="D536" s="12"/>
      <c r="E536" s="12"/>
      <c r="F536" s="12"/>
      <c r="G536" s="12"/>
      <c r="H536" s="12"/>
      <c r="I536" s="12"/>
      <c r="J536" s="12"/>
    </row>
    <row r="537">
      <c r="A537" s="12"/>
      <c r="B537" s="12"/>
      <c r="C537" s="12"/>
      <c r="D537" s="12"/>
      <c r="E537" s="12"/>
      <c r="F537" s="12"/>
      <c r="G537" s="12"/>
      <c r="H537" s="12"/>
      <c r="I537" s="12"/>
      <c r="J537" s="12"/>
    </row>
    <row r="538">
      <c r="A538" s="12"/>
      <c r="B538" s="12"/>
      <c r="C538" s="12"/>
      <c r="D538" s="12"/>
      <c r="E538" s="12"/>
      <c r="F538" s="12"/>
      <c r="G538" s="12"/>
      <c r="H538" s="12"/>
      <c r="I538" s="12"/>
      <c r="J538" s="12"/>
    </row>
    <row r="539">
      <c r="A539" s="12"/>
      <c r="B539" s="12"/>
      <c r="C539" s="12"/>
      <c r="D539" s="12"/>
      <c r="E539" s="12"/>
      <c r="F539" s="12"/>
      <c r="G539" s="12"/>
      <c r="H539" s="12"/>
      <c r="I539" s="12"/>
      <c r="J539" s="12"/>
    </row>
    <row r="540">
      <c r="A540" s="12"/>
      <c r="B540" s="12"/>
      <c r="C540" s="12"/>
      <c r="D540" s="12"/>
      <c r="E540" s="12"/>
      <c r="F540" s="12"/>
      <c r="G540" s="12"/>
      <c r="H540" s="12"/>
      <c r="I540" s="12"/>
      <c r="J540" s="12"/>
    </row>
    <row r="541">
      <c r="A541" s="12"/>
      <c r="B541" s="12"/>
      <c r="C541" s="12"/>
      <c r="D541" s="12"/>
      <c r="E541" s="12"/>
      <c r="F541" s="12"/>
      <c r="G541" s="12"/>
      <c r="H541" s="12"/>
      <c r="I541" s="12"/>
      <c r="J541" s="12"/>
    </row>
    <row r="542">
      <c r="A542" s="12"/>
      <c r="B542" s="12"/>
      <c r="C542" s="12"/>
      <c r="D542" s="12"/>
      <c r="E542" s="12"/>
      <c r="F542" s="12"/>
      <c r="G542" s="12"/>
      <c r="H542" s="12"/>
      <c r="I542" s="12"/>
      <c r="J542" s="12"/>
    </row>
    <row r="543">
      <c r="A543" s="12"/>
      <c r="B543" s="12"/>
      <c r="C543" s="12"/>
      <c r="D543" s="12"/>
      <c r="E543" s="12"/>
      <c r="F543" s="12"/>
      <c r="G543" s="12"/>
      <c r="H543" s="12"/>
      <c r="I543" s="12"/>
      <c r="J543" s="12"/>
    </row>
    <row r="544">
      <c r="A544" s="12"/>
      <c r="B544" s="12"/>
      <c r="C544" s="12"/>
      <c r="D544" s="12"/>
      <c r="E544" s="12"/>
      <c r="F544" s="12"/>
      <c r="G544" s="12"/>
      <c r="H544" s="12"/>
      <c r="I544" s="12"/>
      <c r="J544" s="12"/>
    </row>
    <row r="545">
      <c r="A545" s="12"/>
      <c r="B545" s="12"/>
      <c r="C545" s="12"/>
      <c r="D545" s="12"/>
      <c r="E545" s="12"/>
      <c r="F545" s="12"/>
      <c r="G545" s="12"/>
      <c r="H545" s="12"/>
      <c r="I545" s="12"/>
      <c r="J545" s="12"/>
    </row>
    <row r="546">
      <c r="A546" s="12"/>
      <c r="B546" s="12"/>
      <c r="C546" s="12"/>
      <c r="D546" s="12"/>
      <c r="E546" s="12"/>
      <c r="F546" s="12"/>
      <c r="G546" s="12"/>
      <c r="H546" s="12"/>
      <c r="I546" s="12"/>
      <c r="J546" s="12"/>
    </row>
    <row r="547">
      <c r="A547" s="12"/>
      <c r="B547" s="12"/>
      <c r="C547" s="12"/>
      <c r="D547" s="12"/>
      <c r="E547" s="12"/>
      <c r="F547" s="12"/>
      <c r="G547" s="12"/>
      <c r="H547" s="12"/>
      <c r="I547" s="12"/>
      <c r="J547" s="12"/>
    </row>
    <row r="548">
      <c r="A548" s="12"/>
      <c r="B548" s="12"/>
      <c r="C548" s="12"/>
      <c r="D548" s="12"/>
      <c r="E548" s="12"/>
      <c r="F548" s="12"/>
      <c r="G548" s="12"/>
      <c r="H548" s="12"/>
      <c r="I548" s="12"/>
      <c r="J548" s="12"/>
    </row>
    <row r="549">
      <c r="A549" s="12"/>
      <c r="B549" s="12"/>
      <c r="C549" s="12"/>
      <c r="D549" s="12"/>
      <c r="E549" s="12"/>
      <c r="F549" s="12"/>
      <c r="G549" s="12"/>
      <c r="H549" s="12"/>
      <c r="I549" s="12"/>
      <c r="J549" s="12"/>
    </row>
    <row r="550">
      <c r="A550" s="12"/>
      <c r="B550" s="12"/>
      <c r="C550" s="12"/>
      <c r="D550" s="12"/>
      <c r="E550" s="12"/>
      <c r="F550" s="12"/>
      <c r="G550" s="12"/>
      <c r="H550" s="12"/>
      <c r="I550" s="12"/>
      <c r="J550" s="12"/>
    </row>
    <row r="551">
      <c r="A551" s="12"/>
      <c r="B551" s="12"/>
      <c r="C551" s="12"/>
      <c r="D551" s="12"/>
      <c r="E551" s="12"/>
      <c r="F551" s="12"/>
      <c r="G551" s="12"/>
      <c r="H551" s="12"/>
      <c r="I551" s="12"/>
      <c r="J551" s="12"/>
    </row>
    <row r="552">
      <c r="A552" s="12"/>
      <c r="B552" s="12"/>
      <c r="C552" s="12"/>
      <c r="D552" s="12"/>
      <c r="E552" s="12"/>
      <c r="F552" s="12"/>
      <c r="G552" s="12"/>
      <c r="H552" s="12"/>
      <c r="I552" s="12"/>
      <c r="J552" s="12"/>
    </row>
    <row r="553">
      <c r="A553" s="12"/>
      <c r="B553" s="12"/>
      <c r="C553" s="12"/>
      <c r="D553" s="12"/>
      <c r="E553" s="12"/>
      <c r="F553" s="12"/>
      <c r="G553" s="12"/>
      <c r="H553" s="12"/>
      <c r="I553" s="12"/>
      <c r="J553" s="12"/>
    </row>
    <row r="554">
      <c r="A554" s="12"/>
      <c r="B554" s="12"/>
      <c r="C554" s="12"/>
      <c r="D554" s="12"/>
      <c r="E554" s="12"/>
      <c r="F554" s="12"/>
      <c r="G554" s="12"/>
      <c r="H554" s="12"/>
      <c r="I554" s="12"/>
      <c r="J554" s="12"/>
    </row>
    <row r="555">
      <c r="A555" s="12"/>
      <c r="B555" s="12"/>
      <c r="C555" s="12"/>
      <c r="D555" s="12"/>
      <c r="E555" s="12"/>
      <c r="F555" s="12"/>
      <c r="G555" s="12"/>
      <c r="H555" s="12"/>
      <c r="I555" s="12"/>
      <c r="J555" s="12"/>
    </row>
    <row r="556">
      <c r="A556" s="12"/>
      <c r="B556" s="12"/>
      <c r="C556" s="12"/>
      <c r="D556" s="12"/>
      <c r="E556" s="12"/>
      <c r="F556" s="12"/>
      <c r="G556" s="12"/>
      <c r="H556" s="12"/>
      <c r="I556" s="12"/>
      <c r="J556" s="12"/>
    </row>
    <row r="557">
      <c r="A557" s="12"/>
      <c r="B557" s="12"/>
      <c r="C557" s="12"/>
      <c r="D557" s="12"/>
      <c r="E557" s="12"/>
      <c r="F557" s="12"/>
      <c r="G557" s="12"/>
      <c r="H557" s="12"/>
      <c r="I557" s="12"/>
      <c r="J557" s="12"/>
    </row>
    <row r="558">
      <c r="A558" s="12"/>
      <c r="B558" s="12"/>
      <c r="C558" s="12"/>
      <c r="D558" s="12"/>
      <c r="E558" s="12"/>
      <c r="F558" s="12"/>
      <c r="G558" s="12"/>
      <c r="H558" s="12"/>
      <c r="I558" s="12"/>
      <c r="J558" s="12"/>
    </row>
    <row r="559">
      <c r="A559" s="12"/>
      <c r="B559" s="12"/>
      <c r="C559" s="12"/>
      <c r="D559" s="12"/>
      <c r="E559" s="12"/>
      <c r="F559" s="12"/>
      <c r="G559" s="12"/>
      <c r="H559" s="12"/>
      <c r="I559" s="12"/>
      <c r="J559" s="12"/>
    </row>
    <row r="560">
      <c r="A560" s="12"/>
      <c r="B560" s="12"/>
      <c r="C560" s="12"/>
      <c r="D560" s="12"/>
      <c r="E560" s="12"/>
      <c r="F560" s="12"/>
      <c r="G560" s="12"/>
      <c r="H560" s="12"/>
      <c r="I560" s="12"/>
      <c r="J560" s="12"/>
    </row>
    <row r="561">
      <c r="A561" s="12"/>
      <c r="B561" s="12"/>
      <c r="C561" s="12"/>
      <c r="D561" s="12"/>
      <c r="E561" s="12"/>
      <c r="F561" s="12"/>
      <c r="G561" s="12"/>
      <c r="H561" s="12"/>
      <c r="I561" s="12"/>
      <c r="J561" s="12"/>
    </row>
    <row r="562">
      <c r="A562" s="12"/>
      <c r="B562" s="12"/>
      <c r="C562" s="12"/>
      <c r="D562" s="12"/>
      <c r="E562" s="12"/>
      <c r="F562" s="12"/>
      <c r="G562" s="12"/>
      <c r="H562" s="12"/>
      <c r="I562" s="12"/>
      <c r="J562" s="12"/>
    </row>
    <row r="563">
      <c r="A563" s="12"/>
      <c r="B563" s="12"/>
      <c r="C563" s="12"/>
      <c r="D563" s="12"/>
      <c r="E563" s="12"/>
      <c r="F563" s="12"/>
      <c r="G563" s="12"/>
      <c r="H563" s="12"/>
      <c r="I563" s="12"/>
      <c r="J563" s="12"/>
    </row>
    <row r="564">
      <c r="A564" s="12"/>
      <c r="B564" s="12"/>
      <c r="C564" s="12"/>
      <c r="D564" s="12"/>
      <c r="E564" s="12"/>
      <c r="F564" s="12"/>
      <c r="G564" s="12"/>
      <c r="H564" s="12"/>
      <c r="I564" s="12"/>
      <c r="J564" s="12"/>
    </row>
    <row r="565">
      <c r="A565" s="12"/>
      <c r="B565" s="12"/>
      <c r="C565" s="12"/>
      <c r="D565" s="12"/>
      <c r="E565" s="12"/>
      <c r="F565" s="12"/>
      <c r="G565" s="12"/>
      <c r="H565" s="12"/>
      <c r="I565" s="12"/>
      <c r="J565" s="12"/>
    </row>
    <row r="566">
      <c r="A566" s="12"/>
      <c r="B566" s="12"/>
      <c r="C566" s="12"/>
      <c r="D566" s="12"/>
      <c r="E566" s="12"/>
      <c r="F566" s="12"/>
      <c r="G566" s="12"/>
      <c r="H566" s="12"/>
      <c r="I566" s="12"/>
      <c r="J566" s="12"/>
    </row>
    <row r="567">
      <c r="A567" s="12"/>
      <c r="B567" s="12"/>
      <c r="C567" s="12"/>
      <c r="D567" s="12"/>
      <c r="E567" s="12"/>
      <c r="F567" s="12"/>
      <c r="G567" s="12"/>
      <c r="H567" s="12"/>
      <c r="I567" s="12"/>
      <c r="J567" s="12"/>
    </row>
    <row r="568">
      <c r="A568" s="12"/>
      <c r="B568" s="12"/>
      <c r="C568" s="12"/>
      <c r="D568" s="12"/>
      <c r="E568" s="12"/>
      <c r="F568" s="12"/>
      <c r="G568" s="12"/>
      <c r="H568" s="12"/>
      <c r="I568" s="12"/>
      <c r="J568" s="12"/>
    </row>
    <row r="569">
      <c r="A569" s="12"/>
      <c r="B569" s="12"/>
      <c r="C569" s="12"/>
      <c r="D569" s="12"/>
      <c r="E569" s="12"/>
      <c r="F569" s="12"/>
      <c r="G569" s="12"/>
      <c r="H569" s="12"/>
      <c r="I569" s="12"/>
      <c r="J569" s="12"/>
    </row>
    <row r="570">
      <c r="A570" s="12"/>
      <c r="B570" s="12"/>
      <c r="C570" s="12"/>
      <c r="D570" s="12"/>
      <c r="E570" s="12"/>
      <c r="F570" s="12"/>
      <c r="G570" s="12"/>
      <c r="H570" s="12"/>
      <c r="I570" s="12"/>
      <c r="J570" s="12"/>
    </row>
    <row r="571">
      <c r="A571" s="12"/>
      <c r="B571" s="12"/>
      <c r="C571" s="12"/>
      <c r="D571" s="12"/>
      <c r="E571" s="12"/>
      <c r="F571" s="12"/>
      <c r="G571" s="12"/>
      <c r="H571" s="12"/>
      <c r="I571" s="12"/>
      <c r="J571" s="12"/>
    </row>
    <row r="572">
      <c r="A572" s="12"/>
      <c r="B572" s="12"/>
      <c r="C572" s="12"/>
      <c r="D572" s="12"/>
      <c r="E572" s="12"/>
      <c r="F572" s="12"/>
      <c r="G572" s="12"/>
      <c r="H572" s="12"/>
      <c r="I572" s="12"/>
      <c r="J572" s="12"/>
    </row>
    <row r="573">
      <c r="A573" s="12"/>
      <c r="B573" s="12"/>
      <c r="C573" s="12"/>
      <c r="D573" s="12"/>
      <c r="E573" s="12"/>
      <c r="F573" s="12"/>
      <c r="G573" s="12"/>
      <c r="H573" s="12"/>
      <c r="I573" s="12"/>
      <c r="J573" s="12"/>
    </row>
    <row r="574">
      <c r="A574" s="12"/>
      <c r="B574" s="12"/>
      <c r="C574" s="12"/>
      <c r="D574" s="12"/>
      <c r="E574" s="12"/>
      <c r="F574" s="12"/>
      <c r="G574" s="12"/>
      <c r="H574" s="12"/>
      <c r="I574" s="12"/>
      <c r="J574" s="12"/>
    </row>
    <row r="575">
      <c r="A575" s="12"/>
      <c r="B575" s="12"/>
      <c r="C575" s="12"/>
      <c r="D575" s="12"/>
      <c r="E575" s="12"/>
      <c r="F575" s="12"/>
      <c r="G575" s="12"/>
      <c r="H575" s="12"/>
      <c r="I575" s="12"/>
      <c r="J575" s="12"/>
    </row>
    <row r="576">
      <c r="A576" s="12"/>
      <c r="B576" s="12"/>
      <c r="C576" s="12"/>
      <c r="D576" s="12"/>
      <c r="E576" s="12"/>
      <c r="F576" s="12"/>
      <c r="G576" s="12"/>
      <c r="H576" s="12"/>
      <c r="I576" s="12"/>
      <c r="J576" s="12"/>
    </row>
    <row r="577">
      <c r="A577" s="12"/>
      <c r="B577" s="12"/>
      <c r="C577" s="12"/>
      <c r="D577" s="12"/>
      <c r="E577" s="12"/>
      <c r="F577" s="12"/>
      <c r="G577" s="12"/>
      <c r="H577" s="12"/>
      <c r="I577" s="12"/>
      <c r="J577" s="12"/>
    </row>
    <row r="578">
      <c r="A578" s="12"/>
      <c r="B578" s="12"/>
      <c r="C578" s="12"/>
      <c r="D578" s="12"/>
      <c r="E578" s="12"/>
      <c r="F578" s="12"/>
      <c r="G578" s="12"/>
      <c r="H578" s="12"/>
      <c r="I578" s="12"/>
      <c r="J578" s="12"/>
    </row>
    <row r="579">
      <c r="A579" s="12"/>
      <c r="B579" s="12"/>
      <c r="C579" s="12"/>
      <c r="D579" s="12"/>
      <c r="E579" s="12"/>
      <c r="F579" s="12"/>
      <c r="G579" s="12"/>
      <c r="H579" s="12"/>
      <c r="I579" s="12"/>
      <c r="J579" s="12"/>
    </row>
    <row r="580">
      <c r="A580" s="12"/>
      <c r="B580" s="12"/>
      <c r="C580" s="12"/>
      <c r="D580" s="12"/>
      <c r="E580" s="12"/>
      <c r="F580" s="12"/>
      <c r="G580" s="12"/>
      <c r="H580" s="12"/>
      <c r="I580" s="12"/>
      <c r="J580" s="12"/>
    </row>
    <row r="581">
      <c r="A581" s="12"/>
      <c r="B581" s="12"/>
      <c r="C581" s="12"/>
      <c r="D581" s="12"/>
      <c r="E581" s="12"/>
      <c r="F581" s="12"/>
      <c r="G581" s="12"/>
      <c r="H581" s="12"/>
      <c r="I581" s="12"/>
      <c r="J581" s="12"/>
    </row>
    <row r="582">
      <c r="A582" s="12"/>
      <c r="B582" s="12"/>
      <c r="C582" s="12"/>
      <c r="D582" s="12"/>
      <c r="E582" s="12"/>
      <c r="F582" s="12"/>
      <c r="G582" s="12"/>
      <c r="H582" s="12"/>
      <c r="I582" s="12"/>
      <c r="J582" s="12"/>
    </row>
    <row r="583">
      <c r="A583" s="12"/>
      <c r="B583" s="12"/>
      <c r="C583" s="12"/>
      <c r="D583" s="12"/>
      <c r="E583" s="12"/>
      <c r="F583" s="12"/>
      <c r="G583" s="12"/>
      <c r="H583" s="12"/>
      <c r="I583" s="12"/>
      <c r="J583" s="12"/>
    </row>
    <row r="584">
      <c r="A584" s="12"/>
      <c r="B584" s="12"/>
      <c r="C584" s="12"/>
      <c r="D584" s="12"/>
      <c r="E584" s="12"/>
      <c r="F584" s="12"/>
      <c r="G584" s="12"/>
      <c r="H584" s="12"/>
      <c r="I584" s="12"/>
      <c r="J584" s="12"/>
    </row>
    <row r="585">
      <c r="A585" s="12"/>
      <c r="B585" s="12"/>
      <c r="C585" s="12"/>
      <c r="D585" s="12"/>
      <c r="E585" s="12"/>
      <c r="F585" s="12"/>
      <c r="G585" s="12"/>
      <c r="H585" s="12"/>
      <c r="I585" s="12"/>
      <c r="J585" s="12"/>
    </row>
    <row r="586">
      <c r="A586" s="12"/>
      <c r="B586" s="12"/>
      <c r="C586" s="12"/>
      <c r="D586" s="12"/>
      <c r="E586" s="12"/>
      <c r="F586" s="12"/>
      <c r="G586" s="12"/>
      <c r="H586" s="12"/>
      <c r="I586" s="12"/>
      <c r="J586" s="12"/>
    </row>
    <row r="587">
      <c r="A587" s="12"/>
      <c r="B587" s="12"/>
      <c r="C587" s="12"/>
      <c r="D587" s="12"/>
      <c r="E587" s="12"/>
      <c r="F587" s="12"/>
      <c r="G587" s="12"/>
      <c r="H587" s="12"/>
      <c r="I587" s="12"/>
      <c r="J587" s="12"/>
    </row>
    <row r="588">
      <c r="A588" s="12"/>
      <c r="B588" s="12"/>
      <c r="C588" s="12"/>
      <c r="D588" s="12"/>
      <c r="E588" s="12"/>
      <c r="F588" s="12"/>
      <c r="G588" s="12"/>
      <c r="H588" s="12"/>
      <c r="I588" s="12"/>
      <c r="J588" s="12"/>
    </row>
    <row r="589">
      <c r="A589" s="12"/>
      <c r="B589" s="12"/>
      <c r="C589" s="12"/>
      <c r="D589" s="12"/>
      <c r="E589" s="12"/>
      <c r="F589" s="12"/>
      <c r="G589" s="12"/>
      <c r="H589" s="12"/>
      <c r="I589" s="12"/>
      <c r="J589" s="12"/>
    </row>
    <row r="590">
      <c r="A590" s="12"/>
      <c r="B590" s="12"/>
      <c r="C590" s="12"/>
      <c r="D590" s="12"/>
      <c r="E590" s="12"/>
      <c r="F590" s="12"/>
      <c r="G590" s="12"/>
      <c r="H590" s="12"/>
      <c r="I590" s="12"/>
      <c r="J590" s="12"/>
    </row>
    <row r="591">
      <c r="A591" s="12"/>
      <c r="B591" s="12"/>
      <c r="C591" s="12"/>
      <c r="D591" s="12"/>
      <c r="E591" s="12"/>
      <c r="F591" s="12"/>
      <c r="G591" s="12"/>
      <c r="H591" s="12"/>
      <c r="I591" s="12"/>
      <c r="J591" s="12"/>
    </row>
    <row r="592">
      <c r="A592" s="12"/>
      <c r="B592" s="12"/>
      <c r="C592" s="12"/>
      <c r="D592" s="12"/>
      <c r="E592" s="12"/>
      <c r="F592" s="12"/>
      <c r="G592" s="12"/>
      <c r="H592" s="12"/>
      <c r="I592" s="12"/>
      <c r="J592" s="12"/>
    </row>
    <row r="593">
      <c r="A593" s="12"/>
      <c r="B593" s="12"/>
      <c r="C593" s="12"/>
      <c r="D593" s="12"/>
      <c r="E593" s="12"/>
      <c r="F593" s="12"/>
      <c r="G593" s="12"/>
      <c r="H593" s="12"/>
      <c r="I593" s="12"/>
      <c r="J593" s="12"/>
    </row>
    <row r="594">
      <c r="A594" s="12"/>
      <c r="B594" s="12"/>
      <c r="C594" s="12"/>
      <c r="D594" s="12"/>
      <c r="E594" s="12"/>
      <c r="F594" s="12"/>
      <c r="G594" s="12"/>
      <c r="H594" s="12"/>
      <c r="I594" s="12"/>
      <c r="J594" s="12"/>
    </row>
    <row r="595">
      <c r="A595" s="12"/>
      <c r="B595" s="12"/>
      <c r="C595" s="12"/>
      <c r="D595" s="12"/>
      <c r="E595" s="12"/>
      <c r="F595" s="12"/>
      <c r="G595" s="12"/>
      <c r="H595" s="12"/>
      <c r="I595" s="12"/>
      <c r="J595" s="12"/>
    </row>
    <row r="596">
      <c r="A596" s="12"/>
      <c r="B596" s="12"/>
      <c r="C596" s="12"/>
      <c r="D596" s="12"/>
      <c r="E596" s="12"/>
      <c r="F596" s="12"/>
      <c r="G596" s="12"/>
      <c r="H596" s="12"/>
      <c r="I596" s="12"/>
      <c r="J596" s="12"/>
    </row>
    <row r="597">
      <c r="A597" s="12"/>
      <c r="B597" s="12"/>
      <c r="C597" s="12"/>
      <c r="D597" s="12"/>
      <c r="E597" s="12"/>
      <c r="F597" s="12"/>
      <c r="G597" s="12"/>
      <c r="H597" s="12"/>
      <c r="I597" s="12"/>
      <c r="J597" s="12"/>
    </row>
    <row r="598">
      <c r="A598" s="12"/>
      <c r="B598" s="12"/>
      <c r="C598" s="12"/>
      <c r="D598" s="12"/>
      <c r="E598" s="12"/>
      <c r="F598" s="12"/>
      <c r="G598" s="12"/>
      <c r="H598" s="12"/>
      <c r="I598" s="12"/>
      <c r="J598" s="12"/>
    </row>
    <row r="599">
      <c r="A599" s="12"/>
      <c r="B599" s="12"/>
      <c r="C599" s="12"/>
      <c r="D599" s="12"/>
      <c r="E599" s="12"/>
      <c r="F599" s="12"/>
      <c r="G599" s="12"/>
      <c r="H599" s="12"/>
      <c r="I599" s="12"/>
      <c r="J599" s="12"/>
    </row>
    <row r="600">
      <c r="A600" s="12"/>
      <c r="B600" s="12"/>
      <c r="C600" s="12"/>
      <c r="D600" s="12"/>
      <c r="E600" s="12"/>
      <c r="F600" s="12"/>
      <c r="G600" s="12"/>
      <c r="H600" s="12"/>
      <c r="I600" s="12"/>
      <c r="J600" s="12"/>
    </row>
    <row r="601">
      <c r="A601" s="12"/>
      <c r="B601" s="12"/>
      <c r="C601" s="12"/>
      <c r="D601" s="12"/>
      <c r="E601" s="12"/>
      <c r="F601" s="12"/>
      <c r="G601" s="12"/>
      <c r="H601" s="12"/>
      <c r="I601" s="12"/>
      <c r="J601" s="12"/>
    </row>
    <row r="602">
      <c r="A602" s="12"/>
      <c r="B602" s="12"/>
      <c r="C602" s="12"/>
      <c r="D602" s="12"/>
      <c r="E602" s="12"/>
      <c r="F602" s="12"/>
      <c r="G602" s="12"/>
      <c r="H602" s="12"/>
      <c r="I602" s="12"/>
      <c r="J602" s="12"/>
    </row>
    <row r="603">
      <c r="A603" s="12"/>
      <c r="B603" s="12"/>
      <c r="C603" s="12"/>
      <c r="D603" s="12"/>
      <c r="E603" s="12"/>
      <c r="F603" s="12"/>
      <c r="G603" s="12"/>
      <c r="H603" s="12"/>
      <c r="I603" s="12"/>
      <c r="J603" s="12"/>
    </row>
    <row r="604">
      <c r="A604" s="12"/>
      <c r="B604" s="12"/>
      <c r="C604" s="12"/>
      <c r="D604" s="12"/>
      <c r="E604" s="12"/>
      <c r="F604" s="12"/>
      <c r="G604" s="12"/>
      <c r="H604" s="12"/>
      <c r="I604" s="12"/>
      <c r="J604" s="12"/>
    </row>
    <row r="605">
      <c r="A605" s="12"/>
      <c r="B605" s="12"/>
      <c r="C605" s="12"/>
      <c r="D605" s="12"/>
      <c r="E605" s="12"/>
      <c r="F605" s="12"/>
      <c r="G605" s="12"/>
      <c r="H605" s="12"/>
      <c r="I605" s="12"/>
      <c r="J605" s="12"/>
    </row>
    <row r="606">
      <c r="A606" s="12"/>
      <c r="B606" s="12"/>
      <c r="C606" s="12"/>
      <c r="D606" s="12"/>
      <c r="E606" s="12"/>
      <c r="F606" s="12"/>
      <c r="G606" s="12"/>
      <c r="H606" s="12"/>
      <c r="I606" s="12"/>
      <c r="J606" s="12"/>
    </row>
    <row r="607">
      <c r="A607" s="12"/>
      <c r="B607" s="12"/>
      <c r="C607" s="12"/>
      <c r="D607" s="12"/>
      <c r="E607" s="12"/>
      <c r="F607" s="12"/>
      <c r="G607" s="12"/>
      <c r="H607" s="12"/>
      <c r="I607" s="12"/>
      <c r="J607" s="12"/>
    </row>
    <row r="608">
      <c r="A608" s="12"/>
      <c r="B608" s="12"/>
      <c r="C608" s="12"/>
      <c r="D608" s="12"/>
      <c r="E608" s="12"/>
      <c r="F608" s="12"/>
      <c r="G608" s="12"/>
      <c r="H608" s="12"/>
      <c r="I608" s="12"/>
      <c r="J608" s="12"/>
    </row>
    <row r="609">
      <c r="A609" s="12"/>
      <c r="B609" s="12"/>
      <c r="C609" s="12"/>
      <c r="D609" s="12"/>
      <c r="E609" s="12"/>
      <c r="F609" s="12"/>
      <c r="G609" s="12"/>
      <c r="H609" s="12"/>
      <c r="I609" s="12"/>
      <c r="J609" s="12"/>
    </row>
    <row r="610">
      <c r="A610" s="12"/>
      <c r="B610" s="12"/>
      <c r="C610" s="12"/>
      <c r="D610" s="12"/>
      <c r="E610" s="12"/>
      <c r="F610" s="12"/>
      <c r="G610" s="12"/>
      <c r="H610" s="12"/>
      <c r="I610" s="12"/>
      <c r="J610" s="12"/>
    </row>
    <row r="611">
      <c r="A611" s="12"/>
      <c r="B611" s="12"/>
      <c r="C611" s="12"/>
      <c r="D611" s="12"/>
      <c r="E611" s="12"/>
      <c r="F611" s="12"/>
      <c r="G611" s="12"/>
      <c r="H611" s="12"/>
      <c r="I611" s="12"/>
      <c r="J611" s="12"/>
    </row>
    <row r="612">
      <c r="A612" s="12"/>
      <c r="B612" s="12"/>
      <c r="C612" s="12"/>
      <c r="D612" s="12"/>
      <c r="E612" s="12"/>
      <c r="F612" s="12"/>
      <c r="G612" s="12"/>
      <c r="H612" s="12"/>
      <c r="I612" s="12"/>
      <c r="J612" s="12"/>
    </row>
    <row r="613">
      <c r="A613" s="12"/>
      <c r="B613" s="12"/>
      <c r="C613" s="12"/>
      <c r="D613" s="12"/>
      <c r="E613" s="12"/>
      <c r="F613" s="12"/>
      <c r="G613" s="12"/>
      <c r="H613" s="12"/>
      <c r="I613" s="12"/>
      <c r="J613" s="12"/>
    </row>
    <row r="614">
      <c r="A614" s="12"/>
      <c r="B614" s="12"/>
      <c r="C614" s="12"/>
      <c r="D614" s="12"/>
      <c r="E614" s="12"/>
      <c r="F614" s="12"/>
      <c r="G614" s="12"/>
      <c r="H614" s="12"/>
      <c r="I614" s="12"/>
      <c r="J614" s="12"/>
    </row>
    <row r="615">
      <c r="A615" s="12"/>
      <c r="B615" s="12"/>
      <c r="C615" s="12"/>
      <c r="D615" s="12"/>
      <c r="E615" s="12"/>
      <c r="F615" s="12"/>
      <c r="G615" s="12"/>
      <c r="H615" s="12"/>
      <c r="I615" s="12"/>
      <c r="J615" s="12"/>
    </row>
    <row r="616">
      <c r="A616" s="12"/>
      <c r="B616" s="12"/>
      <c r="C616" s="12"/>
      <c r="D616" s="12"/>
      <c r="E616" s="12"/>
      <c r="F616" s="12"/>
      <c r="G616" s="12"/>
      <c r="H616" s="12"/>
      <c r="I616" s="12"/>
      <c r="J616" s="12"/>
    </row>
    <row r="617">
      <c r="A617" s="12"/>
      <c r="B617" s="12"/>
      <c r="C617" s="12"/>
      <c r="D617" s="12"/>
      <c r="E617" s="12"/>
      <c r="F617" s="12"/>
      <c r="G617" s="12"/>
      <c r="H617" s="12"/>
      <c r="I617" s="12"/>
      <c r="J617" s="12"/>
    </row>
    <row r="618">
      <c r="A618" s="12"/>
      <c r="B618" s="12"/>
      <c r="C618" s="12"/>
      <c r="D618" s="12"/>
      <c r="E618" s="12"/>
      <c r="F618" s="12"/>
      <c r="G618" s="12"/>
      <c r="H618" s="12"/>
      <c r="I618" s="12"/>
      <c r="J618" s="12"/>
    </row>
    <row r="619">
      <c r="A619" s="12"/>
      <c r="B619" s="12"/>
      <c r="C619" s="12"/>
      <c r="D619" s="12"/>
      <c r="E619" s="12"/>
      <c r="F619" s="12"/>
      <c r="G619" s="12"/>
      <c r="H619" s="12"/>
      <c r="I619" s="12"/>
      <c r="J619" s="12"/>
    </row>
    <row r="620">
      <c r="A620" s="12"/>
      <c r="B620" s="12"/>
      <c r="C620" s="12"/>
      <c r="D620" s="12"/>
      <c r="E620" s="12"/>
      <c r="F620" s="12"/>
      <c r="G620" s="12"/>
      <c r="H620" s="12"/>
      <c r="I620" s="12"/>
      <c r="J620" s="12"/>
    </row>
    <row r="621">
      <c r="A621" s="12"/>
      <c r="B621" s="12"/>
      <c r="C621" s="12"/>
      <c r="D621" s="12"/>
      <c r="E621" s="12"/>
      <c r="F621" s="12"/>
      <c r="G621" s="12"/>
      <c r="H621" s="12"/>
      <c r="I621" s="12"/>
      <c r="J621" s="12"/>
    </row>
    <row r="622">
      <c r="A622" s="12"/>
      <c r="B622" s="12"/>
      <c r="C622" s="12"/>
      <c r="D622" s="12"/>
      <c r="E622" s="12"/>
      <c r="F622" s="12"/>
      <c r="G622" s="12"/>
      <c r="H622" s="12"/>
      <c r="I622" s="12"/>
      <c r="J622" s="12"/>
    </row>
    <row r="623">
      <c r="A623" s="12"/>
      <c r="B623" s="12"/>
      <c r="C623" s="12"/>
      <c r="D623" s="12"/>
      <c r="E623" s="12"/>
      <c r="F623" s="12"/>
      <c r="G623" s="12"/>
      <c r="H623" s="12"/>
      <c r="I623" s="12"/>
      <c r="J623" s="12"/>
    </row>
    <row r="624">
      <c r="A624" s="12"/>
      <c r="B624" s="12"/>
      <c r="C624" s="12"/>
      <c r="D624" s="12"/>
      <c r="E624" s="12"/>
      <c r="F624" s="12"/>
      <c r="G624" s="12"/>
      <c r="H624" s="12"/>
      <c r="I624" s="12"/>
      <c r="J624" s="12"/>
    </row>
    <row r="625">
      <c r="A625" s="12"/>
      <c r="B625" s="12"/>
      <c r="C625" s="12"/>
      <c r="D625" s="12"/>
      <c r="E625" s="12"/>
      <c r="F625" s="12"/>
      <c r="G625" s="12"/>
      <c r="H625" s="12"/>
      <c r="I625" s="12"/>
      <c r="J625" s="12"/>
    </row>
    <row r="626">
      <c r="A626" s="12"/>
      <c r="B626" s="12"/>
      <c r="C626" s="12"/>
      <c r="D626" s="12"/>
      <c r="E626" s="12"/>
      <c r="F626" s="12"/>
      <c r="G626" s="12"/>
      <c r="H626" s="12"/>
      <c r="I626" s="12"/>
      <c r="J626" s="12"/>
    </row>
    <row r="627">
      <c r="A627" s="12"/>
      <c r="B627" s="12"/>
      <c r="C627" s="12"/>
      <c r="D627" s="12"/>
      <c r="E627" s="12"/>
      <c r="F627" s="12"/>
      <c r="G627" s="12"/>
      <c r="H627" s="12"/>
      <c r="I627" s="12"/>
      <c r="J627" s="12"/>
    </row>
    <row r="628">
      <c r="A628" s="12"/>
      <c r="B628" s="12"/>
      <c r="C628" s="12"/>
      <c r="D628" s="12"/>
      <c r="E628" s="12"/>
      <c r="F628" s="12"/>
      <c r="G628" s="12"/>
      <c r="H628" s="12"/>
      <c r="I628" s="12"/>
      <c r="J628" s="12"/>
    </row>
    <row r="629">
      <c r="A629" s="12"/>
      <c r="B629" s="12"/>
      <c r="C629" s="12"/>
      <c r="D629" s="12"/>
      <c r="E629" s="12"/>
      <c r="F629" s="12"/>
      <c r="G629" s="12"/>
      <c r="H629" s="12"/>
      <c r="I629" s="12"/>
      <c r="J629" s="12"/>
    </row>
    <row r="630">
      <c r="A630" s="12"/>
      <c r="B630" s="12"/>
      <c r="C630" s="12"/>
      <c r="D630" s="12"/>
      <c r="E630" s="12"/>
      <c r="F630" s="12"/>
      <c r="G630" s="12"/>
      <c r="H630" s="12"/>
      <c r="I630" s="12"/>
      <c r="J630" s="12"/>
    </row>
    <row r="631">
      <c r="A631" s="12"/>
      <c r="B631" s="12"/>
      <c r="C631" s="12"/>
      <c r="D631" s="12"/>
      <c r="E631" s="12"/>
      <c r="F631" s="12"/>
      <c r="G631" s="12"/>
      <c r="H631" s="12"/>
      <c r="I631" s="12"/>
      <c r="J631" s="12"/>
    </row>
    <row r="632">
      <c r="A632" s="12"/>
      <c r="B632" s="12"/>
      <c r="C632" s="12"/>
      <c r="D632" s="12"/>
      <c r="E632" s="12"/>
      <c r="F632" s="12"/>
      <c r="G632" s="12"/>
      <c r="H632" s="12"/>
      <c r="I632" s="12"/>
      <c r="J632" s="12"/>
    </row>
    <row r="633">
      <c r="A633" s="12"/>
      <c r="B633" s="12"/>
      <c r="C633" s="12"/>
      <c r="D633" s="12"/>
      <c r="E633" s="12"/>
      <c r="F633" s="12"/>
      <c r="G633" s="12"/>
      <c r="H633" s="12"/>
      <c r="I633" s="12"/>
      <c r="J633" s="12"/>
    </row>
    <row r="634">
      <c r="A634" s="12"/>
      <c r="B634" s="12"/>
      <c r="C634" s="12"/>
      <c r="D634" s="12"/>
      <c r="E634" s="12"/>
      <c r="F634" s="12"/>
      <c r="G634" s="12"/>
      <c r="H634" s="12"/>
      <c r="I634" s="12"/>
      <c r="J634" s="12"/>
    </row>
    <row r="635">
      <c r="A635" s="12"/>
      <c r="B635" s="12"/>
      <c r="C635" s="12"/>
      <c r="D635" s="12"/>
      <c r="E635" s="12"/>
      <c r="F635" s="12"/>
      <c r="G635" s="12"/>
      <c r="H635" s="12"/>
      <c r="I635" s="12"/>
      <c r="J635" s="12"/>
    </row>
    <row r="636">
      <c r="A636" s="12"/>
      <c r="B636" s="12"/>
      <c r="C636" s="12"/>
      <c r="D636" s="12"/>
      <c r="E636" s="12"/>
      <c r="F636" s="12"/>
      <c r="G636" s="12"/>
      <c r="H636" s="12"/>
      <c r="I636" s="12"/>
      <c r="J636" s="12"/>
    </row>
    <row r="637">
      <c r="A637" s="12"/>
      <c r="B637" s="12"/>
      <c r="C637" s="12"/>
      <c r="D637" s="12"/>
      <c r="E637" s="12"/>
      <c r="F637" s="12"/>
      <c r="G637" s="12"/>
      <c r="H637" s="12"/>
      <c r="I637" s="12"/>
      <c r="J637" s="12"/>
    </row>
    <row r="638">
      <c r="A638" s="12"/>
      <c r="B638" s="12"/>
      <c r="C638" s="12"/>
      <c r="D638" s="12"/>
      <c r="E638" s="12"/>
      <c r="F638" s="12"/>
      <c r="G638" s="12"/>
      <c r="H638" s="12"/>
      <c r="I638" s="12"/>
      <c r="J638" s="12"/>
    </row>
    <row r="639">
      <c r="A639" s="12"/>
      <c r="B639" s="12"/>
      <c r="C639" s="12"/>
      <c r="D639" s="12"/>
      <c r="E639" s="12"/>
      <c r="F639" s="12"/>
      <c r="G639" s="12"/>
      <c r="H639" s="12"/>
      <c r="I639" s="12"/>
      <c r="J639" s="12"/>
    </row>
    <row r="640">
      <c r="A640" s="12"/>
      <c r="B640" s="12"/>
      <c r="C640" s="12"/>
      <c r="D640" s="12"/>
      <c r="E640" s="12"/>
      <c r="F640" s="12"/>
      <c r="G640" s="12"/>
      <c r="H640" s="12"/>
      <c r="I640" s="12"/>
      <c r="J640" s="12"/>
    </row>
    <row r="641">
      <c r="A641" s="12"/>
      <c r="B641" s="12"/>
      <c r="C641" s="12"/>
      <c r="D641" s="12"/>
      <c r="E641" s="12"/>
      <c r="F641" s="12"/>
      <c r="G641" s="12"/>
      <c r="H641" s="12"/>
      <c r="I641" s="12"/>
      <c r="J641" s="12"/>
    </row>
    <row r="642">
      <c r="A642" s="12"/>
      <c r="B642" s="12"/>
      <c r="C642" s="12"/>
      <c r="D642" s="12"/>
      <c r="E642" s="12"/>
      <c r="F642" s="12"/>
      <c r="G642" s="12"/>
      <c r="H642" s="12"/>
      <c r="I642" s="12"/>
      <c r="J642" s="12"/>
    </row>
    <row r="643">
      <c r="A643" s="12"/>
      <c r="B643" s="12"/>
      <c r="C643" s="12"/>
      <c r="D643" s="12"/>
      <c r="E643" s="12"/>
      <c r="F643" s="12"/>
      <c r="G643" s="12"/>
      <c r="H643" s="12"/>
      <c r="I643" s="12"/>
      <c r="J643" s="12"/>
    </row>
    <row r="644">
      <c r="A644" s="12"/>
      <c r="B644" s="12"/>
      <c r="C644" s="12"/>
      <c r="D644" s="12"/>
      <c r="E644" s="12"/>
      <c r="F644" s="12"/>
      <c r="G644" s="12"/>
      <c r="H644" s="12"/>
      <c r="I644" s="12"/>
      <c r="J644" s="12"/>
    </row>
    <row r="645">
      <c r="A645" s="12"/>
      <c r="B645" s="12"/>
      <c r="C645" s="12"/>
      <c r="D645" s="12"/>
      <c r="E645" s="12"/>
      <c r="F645" s="12"/>
      <c r="G645" s="12"/>
      <c r="H645" s="12"/>
      <c r="I645" s="12"/>
      <c r="J645" s="12"/>
    </row>
    <row r="646">
      <c r="A646" s="12"/>
      <c r="B646" s="12"/>
      <c r="C646" s="12"/>
      <c r="D646" s="12"/>
      <c r="E646" s="12"/>
      <c r="F646" s="12"/>
      <c r="G646" s="12"/>
      <c r="H646" s="12"/>
      <c r="I646" s="12"/>
      <c r="J646" s="12"/>
    </row>
    <row r="647">
      <c r="A647" s="12"/>
      <c r="B647" s="12"/>
      <c r="C647" s="12"/>
      <c r="D647" s="12"/>
      <c r="E647" s="12"/>
      <c r="F647" s="12"/>
      <c r="G647" s="12"/>
      <c r="H647" s="12"/>
      <c r="I647" s="12"/>
      <c r="J647" s="12"/>
    </row>
    <row r="648">
      <c r="A648" s="12"/>
      <c r="B648" s="12"/>
      <c r="C648" s="12"/>
      <c r="D648" s="12"/>
      <c r="E648" s="12"/>
      <c r="F648" s="12"/>
      <c r="G648" s="12"/>
      <c r="H648" s="12"/>
      <c r="I648" s="12"/>
      <c r="J648" s="12"/>
    </row>
    <row r="649">
      <c r="A649" s="12"/>
      <c r="B649" s="12"/>
      <c r="C649" s="12"/>
      <c r="D649" s="12"/>
      <c r="E649" s="12"/>
      <c r="F649" s="12"/>
      <c r="G649" s="12"/>
      <c r="H649" s="12"/>
      <c r="I649" s="12"/>
      <c r="J649" s="12"/>
    </row>
    <row r="650">
      <c r="A650" s="12"/>
      <c r="B650" s="12"/>
      <c r="C650" s="12"/>
      <c r="D650" s="12"/>
      <c r="E650" s="12"/>
      <c r="F650" s="12"/>
      <c r="G650" s="12"/>
      <c r="H650" s="12"/>
      <c r="I650" s="12"/>
      <c r="J650" s="12"/>
    </row>
    <row r="651">
      <c r="A651" s="12"/>
      <c r="B651" s="12"/>
      <c r="C651" s="12"/>
      <c r="D651" s="12"/>
      <c r="E651" s="12"/>
      <c r="F651" s="12"/>
      <c r="G651" s="12"/>
      <c r="H651" s="12"/>
      <c r="I651" s="12"/>
      <c r="J651" s="12"/>
    </row>
    <row r="652">
      <c r="A652" s="12"/>
      <c r="B652" s="12"/>
      <c r="C652" s="12"/>
      <c r="D652" s="12"/>
      <c r="E652" s="12"/>
      <c r="F652" s="12"/>
      <c r="G652" s="12"/>
      <c r="H652" s="12"/>
      <c r="I652" s="12"/>
      <c r="J652" s="12"/>
    </row>
    <row r="653">
      <c r="A653" s="12"/>
      <c r="B653" s="12"/>
      <c r="C653" s="12"/>
      <c r="D653" s="12"/>
      <c r="E653" s="12"/>
      <c r="F653" s="12"/>
      <c r="G653" s="12"/>
      <c r="H653" s="12"/>
      <c r="I653" s="12"/>
      <c r="J653" s="12"/>
    </row>
    <row r="654">
      <c r="A654" s="12"/>
      <c r="B654" s="12"/>
      <c r="C654" s="12"/>
      <c r="D654" s="12"/>
      <c r="E654" s="12"/>
      <c r="F654" s="12"/>
      <c r="G654" s="12"/>
      <c r="H654" s="12"/>
      <c r="I654" s="12"/>
      <c r="J654" s="12"/>
    </row>
    <row r="655">
      <c r="A655" s="12"/>
      <c r="B655" s="12"/>
      <c r="C655" s="12"/>
      <c r="D655" s="12"/>
      <c r="E655" s="12"/>
      <c r="F655" s="12"/>
      <c r="G655" s="12"/>
      <c r="H655" s="12"/>
      <c r="I655" s="12"/>
      <c r="J655" s="12"/>
    </row>
    <row r="656">
      <c r="A656" s="12"/>
      <c r="B656" s="12"/>
      <c r="C656" s="12"/>
      <c r="D656" s="12"/>
      <c r="E656" s="12"/>
      <c r="F656" s="12"/>
      <c r="G656" s="12"/>
      <c r="H656" s="12"/>
      <c r="I656" s="12"/>
      <c r="J656" s="12"/>
    </row>
    <row r="657">
      <c r="A657" s="12"/>
      <c r="B657" s="12"/>
      <c r="C657" s="12"/>
      <c r="D657" s="12"/>
      <c r="E657" s="12"/>
      <c r="F657" s="12"/>
      <c r="G657" s="12"/>
      <c r="H657" s="12"/>
      <c r="I657" s="12"/>
      <c r="J657" s="12"/>
    </row>
    <row r="658">
      <c r="A658" s="12"/>
      <c r="B658" s="12"/>
      <c r="C658" s="12"/>
      <c r="D658" s="12"/>
      <c r="E658" s="12"/>
      <c r="F658" s="12"/>
      <c r="G658" s="12"/>
      <c r="H658" s="12"/>
      <c r="I658" s="12"/>
      <c r="J658" s="12"/>
    </row>
    <row r="659">
      <c r="A659" s="12"/>
      <c r="B659" s="12"/>
      <c r="C659" s="12"/>
      <c r="D659" s="12"/>
      <c r="E659" s="12"/>
      <c r="F659" s="12"/>
      <c r="G659" s="12"/>
      <c r="H659" s="12"/>
      <c r="I659" s="12"/>
      <c r="J659" s="12"/>
    </row>
    <row r="660">
      <c r="A660" s="12"/>
      <c r="B660" s="12"/>
      <c r="C660" s="12"/>
      <c r="D660" s="12"/>
      <c r="E660" s="12"/>
      <c r="F660" s="12"/>
      <c r="G660" s="12"/>
      <c r="H660" s="12"/>
      <c r="I660" s="12"/>
      <c r="J660" s="12"/>
    </row>
    <row r="661">
      <c r="A661" s="12"/>
      <c r="B661" s="12"/>
      <c r="C661" s="12"/>
      <c r="D661" s="12"/>
      <c r="E661" s="12"/>
      <c r="F661" s="12"/>
      <c r="G661" s="12"/>
      <c r="H661" s="12"/>
      <c r="I661" s="12"/>
      <c r="J661" s="12"/>
    </row>
    <row r="662">
      <c r="A662" s="12"/>
      <c r="B662" s="12"/>
      <c r="C662" s="12"/>
      <c r="D662" s="12"/>
      <c r="E662" s="12"/>
      <c r="F662" s="12"/>
      <c r="G662" s="12"/>
      <c r="H662" s="12"/>
      <c r="I662" s="12"/>
      <c r="J662" s="12"/>
    </row>
    <row r="663">
      <c r="A663" s="12"/>
      <c r="B663" s="12"/>
      <c r="C663" s="12"/>
      <c r="D663" s="12"/>
      <c r="E663" s="12"/>
      <c r="F663" s="12"/>
      <c r="G663" s="12"/>
      <c r="H663" s="12"/>
      <c r="I663" s="12"/>
      <c r="J663" s="12"/>
    </row>
    <row r="664">
      <c r="A664" s="12"/>
      <c r="B664" s="12"/>
      <c r="C664" s="12"/>
      <c r="D664" s="12"/>
      <c r="E664" s="12"/>
      <c r="F664" s="12"/>
      <c r="G664" s="12"/>
      <c r="H664" s="12"/>
      <c r="I664" s="12"/>
      <c r="J664" s="12"/>
    </row>
    <row r="665">
      <c r="A665" s="12"/>
      <c r="B665" s="12"/>
      <c r="C665" s="12"/>
      <c r="D665" s="12"/>
      <c r="E665" s="12"/>
      <c r="F665" s="12"/>
      <c r="G665" s="12"/>
      <c r="H665" s="12"/>
      <c r="I665" s="12"/>
      <c r="J665" s="12"/>
    </row>
    <row r="666">
      <c r="A666" s="12"/>
      <c r="B666" s="12"/>
      <c r="C666" s="12"/>
      <c r="D666" s="12"/>
      <c r="E666" s="12"/>
      <c r="F666" s="12"/>
      <c r="G666" s="12"/>
      <c r="H666" s="12"/>
      <c r="I666" s="12"/>
      <c r="J666" s="12"/>
    </row>
    <row r="667">
      <c r="A667" s="12"/>
      <c r="B667" s="12"/>
      <c r="C667" s="12"/>
      <c r="D667" s="12"/>
      <c r="E667" s="12"/>
      <c r="F667" s="12"/>
      <c r="G667" s="12"/>
      <c r="H667" s="12"/>
      <c r="I667" s="12"/>
      <c r="J667" s="12"/>
    </row>
    <row r="668">
      <c r="A668" s="12"/>
      <c r="B668" s="12"/>
      <c r="C668" s="12"/>
      <c r="D668" s="12"/>
      <c r="E668" s="12"/>
      <c r="F668" s="12"/>
      <c r="G668" s="12"/>
      <c r="H668" s="12"/>
      <c r="I668" s="12"/>
      <c r="J668" s="12"/>
    </row>
    <row r="669">
      <c r="A669" s="12"/>
      <c r="B669" s="12"/>
      <c r="C669" s="12"/>
      <c r="D669" s="12"/>
      <c r="E669" s="12"/>
      <c r="F669" s="12"/>
      <c r="G669" s="12"/>
      <c r="H669" s="12"/>
      <c r="I669" s="12"/>
      <c r="J669" s="12"/>
    </row>
    <row r="670">
      <c r="A670" s="12"/>
      <c r="B670" s="12"/>
      <c r="C670" s="12"/>
      <c r="D670" s="12"/>
      <c r="E670" s="12"/>
      <c r="F670" s="12"/>
      <c r="G670" s="12"/>
      <c r="H670" s="12"/>
      <c r="I670" s="12"/>
      <c r="J670" s="12"/>
    </row>
    <row r="671">
      <c r="A671" s="12"/>
      <c r="B671" s="12"/>
      <c r="C671" s="12"/>
      <c r="D671" s="12"/>
      <c r="E671" s="12"/>
      <c r="F671" s="12"/>
      <c r="G671" s="12"/>
      <c r="H671" s="12"/>
      <c r="I671" s="12"/>
      <c r="J671" s="12"/>
    </row>
    <row r="672">
      <c r="A672" s="12"/>
      <c r="B672" s="12"/>
      <c r="C672" s="12"/>
      <c r="D672" s="12"/>
      <c r="E672" s="12"/>
      <c r="F672" s="12"/>
      <c r="G672" s="12"/>
      <c r="H672" s="12"/>
      <c r="I672" s="12"/>
      <c r="J672" s="12"/>
    </row>
    <row r="673">
      <c r="A673" s="12"/>
      <c r="B673" s="12"/>
      <c r="C673" s="12"/>
      <c r="D673" s="12"/>
      <c r="E673" s="12"/>
      <c r="F673" s="12"/>
      <c r="G673" s="12"/>
      <c r="H673" s="12"/>
      <c r="I673" s="12"/>
      <c r="J673" s="12"/>
    </row>
    <row r="674">
      <c r="A674" s="12"/>
      <c r="B674" s="12"/>
      <c r="C674" s="12"/>
      <c r="D674" s="12"/>
      <c r="E674" s="12"/>
      <c r="F674" s="12"/>
      <c r="G674" s="12"/>
      <c r="H674" s="12"/>
      <c r="I674" s="12"/>
      <c r="J674" s="12"/>
    </row>
    <row r="675">
      <c r="A675" s="12"/>
      <c r="B675" s="12"/>
      <c r="C675" s="12"/>
      <c r="D675" s="12"/>
      <c r="E675" s="12"/>
      <c r="F675" s="12"/>
      <c r="G675" s="12"/>
      <c r="H675" s="12"/>
      <c r="I675" s="12"/>
      <c r="J675" s="12"/>
    </row>
    <row r="676">
      <c r="A676" s="12"/>
      <c r="B676" s="12"/>
      <c r="C676" s="12"/>
      <c r="D676" s="12"/>
      <c r="E676" s="12"/>
      <c r="F676" s="12"/>
      <c r="G676" s="12"/>
      <c r="H676" s="12"/>
      <c r="I676" s="12"/>
      <c r="J676" s="12"/>
    </row>
    <row r="677">
      <c r="A677" s="12"/>
      <c r="B677" s="12"/>
      <c r="C677" s="12"/>
      <c r="D677" s="12"/>
      <c r="E677" s="12"/>
      <c r="F677" s="12"/>
      <c r="G677" s="12"/>
      <c r="H677" s="12"/>
      <c r="I677" s="12"/>
      <c r="J677" s="12"/>
    </row>
    <row r="678">
      <c r="A678" s="12"/>
      <c r="B678" s="12"/>
      <c r="C678" s="12"/>
      <c r="D678" s="12"/>
      <c r="E678" s="12"/>
      <c r="F678" s="12"/>
      <c r="G678" s="12"/>
      <c r="H678" s="12"/>
      <c r="I678" s="12"/>
      <c r="J678" s="12"/>
    </row>
    <row r="679">
      <c r="A679" s="12"/>
      <c r="B679" s="12"/>
      <c r="C679" s="12"/>
      <c r="D679" s="12"/>
      <c r="E679" s="12"/>
      <c r="F679" s="12"/>
      <c r="G679" s="12"/>
      <c r="H679" s="12"/>
      <c r="I679" s="12"/>
      <c r="J679" s="12"/>
    </row>
    <row r="680">
      <c r="A680" s="12"/>
      <c r="B680" s="12"/>
      <c r="C680" s="12"/>
      <c r="D680" s="12"/>
      <c r="E680" s="12"/>
      <c r="F680" s="12"/>
      <c r="G680" s="12"/>
      <c r="H680" s="12"/>
      <c r="I680" s="12"/>
      <c r="J680" s="12"/>
    </row>
    <row r="681">
      <c r="A681" s="12"/>
      <c r="B681" s="12"/>
      <c r="C681" s="12"/>
      <c r="D681" s="12"/>
      <c r="E681" s="12"/>
      <c r="F681" s="12"/>
      <c r="G681" s="12"/>
      <c r="H681" s="12"/>
      <c r="I681" s="12"/>
      <c r="J681" s="12"/>
    </row>
    <row r="682">
      <c r="A682" s="12"/>
      <c r="B682" s="12"/>
      <c r="C682" s="12"/>
      <c r="D682" s="12"/>
      <c r="E682" s="12"/>
      <c r="F682" s="12"/>
      <c r="G682" s="12"/>
      <c r="H682" s="12"/>
      <c r="I682" s="12"/>
      <c r="J682" s="12"/>
    </row>
    <row r="683">
      <c r="A683" s="12"/>
      <c r="B683" s="12"/>
      <c r="C683" s="12"/>
      <c r="D683" s="12"/>
      <c r="E683" s="12"/>
      <c r="F683" s="12"/>
      <c r="G683" s="12"/>
      <c r="H683" s="12"/>
      <c r="I683" s="12"/>
      <c r="J683" s="12"/>
    </row>
    <row r="684">
      <c r="A684" s="12"/>
      <c r="B684" s="12"/>
      <c r="C684" s="12"/>
      <c r="D684" s="12"/>
      <c r="E684" s="12"/>
      <c r="F684" s="12"/>
      <c r="G684" s="12"/>
      <c r="H684" s="12"/>
      <c r="I684" s="12"/>
      <c r="J684" s="12"/>
    </row>
    <row r="685">
      <c r="A685" s="12"/>
      <c r="B685" s="12"/>
      <c r="C685" s="12"/>
      <c r="D685" s="12"/>
      <c r="E685" s="12"/>
      <c r="F685" s="12"/>
      <c r="G685" s="12"/>
      <c r="H685" s="12"/>
      <c r="I685" s="12"/>
      <c r="J685" s="12"/>
    </row>
    <row r="686">
      <c r="A686" s="12"/>
      <c r="B686" s="12"/>
      <c r="C686" s="12"/>
      <c r="D686" s="12"/>
      <c r="E686" s="12"/>
      <c r="F686" s="12"/>
      <c r="G686" s="12"/>
      <c r="H686" s="12"/>
      <c r="I686" s="12"/>
      <c r="J686" s="12"/>
    </row>
    <row r="687">
      <c r="A687" s="12"/>
      <c r="B687" s="12"/>
      <c r="C687" s="12"/>
      <c r="D687" s="12"/>
      <c r="E687" s="12"/>
      <c r="F687" s="12"/>
      <c r="G687" s="12"/>
      <c r="H687" s="12"/>
      <c r="I687" s="12"/>
      <c r="J687" s="12"/>
    </row>
    <row r="688">
      <c r="A688" s="12"/>
      <c r="B688" s="12"/>
      <c r="C688" s="12"/>
      <c r="D688" s="12"/>
      <c r="E688" s="12"/>
      <c r="F688" s="12"/>
      <c r="G688" s="12"/>
      <c r="H688" s="12"/>
      <c r="I688" s="12"/>
      <c r="J688" s="12"/>
    </row>
    <row r="689">
      <c r="A689" s="12"/>
      <c r="B689" s="12"/>
      <c r="C689" s="12"/>
      <c r="D689" s="12"/>
      <c r="E689" s="12"/>
      <c r="F689" s="12"/>
      <c r="G689" s="12"/>
      <c r="H689" s="12"/>
      <c r="I689" s="12"/>
      <c r="J689" s="12"/>
    </row>
    <row r="690">
      <c r="A690" s="12"/>
      <c r="B690" s="12"/>
      <c r="C690" s="12"/>
      <c r="D690" s="12"/>
      <c r="E690" s="12"/>
      <c r="F690" s="12"/>
      <c r="G690" s="12"/>
      <c r="H690" s="12"/>
      <c r="I690" s="12"/>
      <c r="J690" s="12"/>
    </row>
    <row r="691">
      <c r="A691" s="12"/>
      <c r="B691" s="12"/>
      <c r="C691" s="12"/>
      <c r="D691" s="12"/>
      <c r="E691" s="12"/>
      <c r="F691" s="12"/>
      <c r="G691" s="12"/>
      <c r="H691" s="12"/>
      <c r="I691" s="12"/>
      <c r="J691" s="12"/>
    </row>
    <row r="692">
      <c r="A692" s="12"/>
      <c r="B692" s="12"/>
      <c r="C692" s="12"/>
      <c r="D692" s="12"/>
      <c r="E692" s="12"/>
      <c r="F692" s="12"/>
      <c r="G692" s="12"/>
      <c r="H692" s="12"/>
      <c r="I692" s="12"/>
      <c r="J692" s="12"/>
    </row>
    <row r="693">
      <c r="A693" s="12"/>
      <c r="B693" s="12"/>
      <c r="C693" s="12"/>
      <c r="D693" s="12"/>
      <c r="E693" s="12"/>
      <c r="F693" s="12"/>
      <c r="G693" s="12"/>
      <c r="H693" s="12"/>
      <c r="I693" s="12"/>
      <c r="J693" s="12"/>
    </row>
    <row r="694">
      <c r="A694" s="12"/>
      <c r="B694" s="12"/>
      <c r="C694" s="12"/>
      <c r="D694" s="12"/>
      <c r="E694" s="12"/>
      <c r="F694" s="12"/>
      <c r="G694" s="12"/>
      <c r="H694" s="12"/>
      <c r="I694" s="12"/>
      <c r="J694" s="12"/>
    </row>
    <row r="695">
      <c r="A695" s="12"/>
      <c r="B695" s="12"/>
      <c r="C695" s="12"/>
      <c r="D695" s="12"/>
      <c r="E695" s="12"/>
      <c r="F695" s="12"/>
      <c r="G695" s="12"/>
      <c r="H695" s="12"/>
      <c r="I695" s="12"/>
      <c r="J695" s="12"/>
    </row>
    <row r="696">
      <c r="A696" s="12"/>
      <c r="B696" s="12"/>
      <c r="C696" s="12"/>
      <c r="D696" s="12"/>
      <c r="E696" s="12"/>
      <c r="F696" s="12"/>
      <c r="G696" s="12"/>
      <c r="H696" s="12"/>
      <c r="I696" s="12"/>
      <c r="J696" s="12"/>
    </row>
    <row r="697">
      <c r="A697" s="12"/>
      <c r="B697" s="12"/>
      <c r="C697" s="12"/>
      <c r="D697" s="12"/>
      <c r="E697" s="12"/>
      <c r="F697" s="12"/>
      <c r="G697" s="12"/>
      <c r="H697" s="12"/>
      <c r="I697" s="12"/>
      <c r="J697" s="12"/>
    </row>
    <row r="698">
      <c r="A698" s="12"/>
      <c r="B698" s="12"/>
      <c r="C698" s="12"/>
      <c r="D698" s="12"/>
      <c r="E698" s="12"/>
      <c r="F698" s="12"/>
      <c r="G698" s="12"/>
      <c r="H698" s="12"/>
      <c r="I698" s="12"/>
      <c r="J698" s="12"/>
    </row>
    <row r="699">
      <c r="A699" s="12"/>
      <c r="B699" s="12"/>
      <c r="C699" s="12"/>
      <c r="D699" s="12"/>
      <c r="E699" s="12"/>
      <c r="F699" s="12"/>
      <c r="G699" s="12"/>
      <c r="H699" s="12"/>
      <c r="I699" s="12"/>
      <c r="J699" s="12"/>
    </row>
    <row r="700">
      <c r="A700" s="12"/>
      <c r="B700" s="12"/>
      <c r="C700" s="12"/>
      <c r="D700" s="12"/>
      <c r="E700" s="12"/>
      <c r="F700" s="12"/>
      <c r="G700" s="12"/>
      <c r="H700" s="12"/>
      <c r="I700" s="12"/>
      <c r="J700" s="12"/>
    </row>
    <row r="701">
      <c r="A701" s="12"/>
      <c r="B701" s="12"/>
      <c r="C701" s="12"/>
      <c r="D701" s="12"/>
      <c r="E701" s="12"/>
      <c r="F701" s="12"/>
      <c r="G701" s="12"/>
      <c r="H701" s="12"/>
      <c r="I701" s="12"/>
      <c r="J701" s="12"/>
    </row>
    <row r="702">
      <c r="A702" s="12"/>
      <c r="B702" s="12"/>
      <c r="C702" s="12"/>
      <c r="D702" s="12"/>
      <c r="E702" s="12"/>
      <c r="F702" s="12"/>
      <c r="G702" s="12"/>
      <c r="H702" s="12"/>
      <c r="I702" s="12"/>
      <c r="J702" s="12"/>
    </row>
    <row r="703">
      <c r="A703" s="12"/>
      <c r="B703" s="12"/>
      <c r="C703" s="12"/>
      <c r="D703" s="12"/>
      <c r="E703" s="12"/>
      <c r="F703" s="12"/>
      <c r="G703" s="12"/>
      <c r="H703" s="12"/>
      <c r="I703" s="12"/>
      <c r="J703" s="12"/>
    </row>
    <row r="704">
      <c r="A704" s="12"/>
      <c r="B704" s="12"/>
      <c r="C704" s="12"/>
      <c r="D704" s="12"/>
      <c r="E704" s="12"/>
      <c r="F704" s="12"/>
      <c r="G704" s="12"/>
      <c r="H704" s="12"/>
      <c r="I704" s="12"/>
      <c r="J704" s="12"/>
    </row>
    <row r="705">
      <c r="A705" s="12"/>
      <c r="B705" s="12"/>
      <c r="C705" s="12"/>
      <c r="D705" s="12"/>
      <c r="E705" s="12"/>
      <c r="F705" s="12"/>
      <c r="G705" s="12"/>
      <c r="H705" s="12"/>
      <c r="I705" s="12"/>
      <c r="J705" s="12"/>
    </row>
    <row r="706">
      <c r="A706" s="12"/>
      <c r="B706" s="12"/>
      <c r="C706" s="12"/>
      <c r="D706" s="12"/>
      <c r="E706" s="12"/>
      <c r="F706" s="12"/>
      <c r="G706" s="12"/>
      <c r="H706" s="12"/>
      <c r="I706" s="12"/>
      <c r="J706" s="12"/>
    </row>
    <row r="707">
      <c r="A707" s="12"/>
      <c r="B707" s="12"/>
      <c r="C707" s="12"/>
      <c r="D707" s="12"/>
      <c r="E707" s="12"/>
      <c r="F707" s="12"/>
      <c r="G707" s="12"/>
      <c r="H707" s="12"/>
      <c r="I707" s="12"/>
      <c r="J707" s="12"/>
    </row>
    <row r="708">
      <c r="A708" s="12"/>
      <c r="B708" s="12"/>
      <c r="C708" s="12"/>
      <c r="D708" s="12"/>
      <c r="E708" s="12"/>
      <c r="F708" s="12"/>
      <c r="G708" s="12"/>
      <c r="H708" s="12"/>
      <c r="I708" s="12"/>
      <c r="J708" s="12"/>
    </row>
    <row r="709">
      <c r="A709" s="12"/>
      <c r="B709" s="12"/>
      <c r="C709" s="12"/>
      <c r="D709" s="12"/>
      <c r="E709" s="12"/>
      <c r="F709" s="12"/>
      <c r="G709" s="12"/>
      <c r="H709" s="12"/>
      <c r="I709" s="12"/>
      <c r="J709" s="12"/>
    </row>
    <row r="710">
      <c r="A710" s="12"/>
      <c r="B710" s="12"/>
      <c r="C710" s="12"/>
      <c r="D710" s="12"/>
      <c r="E710" s="12"/>
      <c r="F710" s="12"/>
      <c r="G710" s="12"/>
      <c r="H710" s="12"/>
      <c r="I710" s="12"/>
      <c r="J710" s="12"/>
    </row>
    <row r="711">
      <c r="A711" s="12"/>
      <c r="B711" s="12"/>
      <c r="C711" s="12"/>
      <c r="D711" s="12"/>
      <c r="E711" s="12"/>
      <c r="F711" s="12"/>
      <c r="G711" s="12"/>
      <c r="H711" s="12"/>
      <c r="I711" s="12"/>
      <c r="J711" s="12"/>
    </row>
    <row r="712">
      <c r="A712" s="12"/>
      <c r="B712" s="12"/>
      <c r="C712" s="12"/>
      <c r="D712" s="12"/>
      <c r="E712" s="12"/>
      <c r="F712" s="12"/>
      <c r="G712" s="12"/>
      <c r="H712" s="12"/>
      <c r="I712" s="12"/>
      <c r="J712" s="12"/>
    </row>
    <row r="713">
      <c r="A713" s="12"/>
      <c r="B713" s="12"/>
      <c r="C713" s="12"/>
      <c r="D713" s="12"/>
      <c r="E713" s="12"/>
      <c r="F713" s="12"/>
      <c r="G713" s="12"/>
      <c r="H713" s="12"/>
      <c r="I713" s="12"/>
      <c r="J713" s="12"/>
    </row>
    <row r="714">
      <c r="A714" s="12"/>
      <c r="B714" s="12"/>
      <c r="C714" s="12"/>
      <c r="D714" s="12"/>
      <c r="E714" s="12"/>
      <c r="F714" s="12"/>
      <c r="G714" s="12"/>
      <c r="H714" s="12"/>
      <c r="I714" s="12"/>
      <c r="J714" s="12"/>
    </row>
    <row r="715">
      <c r="A715" s="12"/>
      <c r="B715" s="12"/>
      <c r="C715" s="12"/>
      <c r="D715" s="12"/>
      <c r="E715" s="12"/>
      <c r="F715" s="12"/>
      <c r="G715" s="12"/>
      <c r="H715" s="12"/>
      <c r="I715" s="12"/>
      <c r="J715" s="12"/>
    </row>
    <row r="716">
      <c r="A716" s="12"/>
      <c r="B716" s="12"/>
      <c r="C716" s="12"/>
      <c r="D716" s="12"/>
      <c r="E716" s="12"/>
      <c r="F716" s="12"/>
      <c r="G716" s="12"/>
      <c r="H716" s="12"/>
      <c r="I716" s="12"/>
      <c r="J716" s="12"/>
    </row>
    <row r="717">
      <c r="A717" s="12"/>
      <c r="B717" s="12"/>
      <c r="C717" s="12"/>
      <c r="D717" s="12"/>
      <c r="E717" s="12"/>
      <c r="F717" s="12"/>
      <c r="G717" s="12"/>
      <c r="H717" s="12"/>
      <c r="I717" s="12"/>
      <c r="J717" s="12"/>
    </row>
    <row r="718">
      <c r="A718" s="12"/>
      <c r="B718" s="12"/>
      <c r="C718" s="12"/>
      <c r="D718" s="12"/>
      <c r="E718" s="12"/>
      <c r="F718" s="12"/>
      <c r="G718" s="12"/>
      <c r="H718" s="12"/>
      <c r="I718" s="12"/>
      <c r="J718" s="12"/>
    </row>
    <row r="719">
      <c r="A719" s="12"/>
      <c r="B719" s="12"/>
      <c r="C719" s="12"/>
      <c r="D719" s="12"/>
      <c r="E719" s="12"/>
      <c r="F719" s="12"/>
      <c r="G719" s="12"/>
      <c r="H719" s="12"/>
      <c r="I719" s="12"/>
      <c r="J719" s="12"/>
    </row>
    <row r="720">
      <c r="A720" s="12"/>
      <c r="B720" s="12"/>
      <c r="C720" s="12"/>
      <c r="D720" s="12"/>
      <c r="E720" s="12"/>
      <c r="F720" s="12"/>
      <c r="G720" s="12"/>
      <c r="H720" s="12"/>
      <c r="I720" s="12"/>
      <c r="J720" s="12"/>
    </row>
    <row r="721">
      <c r="A721" s="12"/>
      <c r="B721" s="12"/>
      <c r="C721" s="12"/>
      <c r="D721" s="12"/>
      <c r="E721" s="12"/>
      <c r="F721" s="12"/>
      <c r="G721" s="12"/>
      <c r="H721" s="12"/>
      <c r="I721" s="12"/>
      <c r="J721" s="12"/>
    </row>
    <row r="722">
      <c r="A722" s="12"/>
      <c r="B722" s="12"/>
      <c r="C722" s="12"/>
      <c r="D722" s="12"/>
      <c r="E722" s="12"/>
      <c r="F722" s="12"/>
      <c r="G722" s="12"/>
      <c r="H722" s="12"/>
      <c r="I722" s="12"/>
      <c r="J722" s="12"/>
    </row>
    <row r="723">
      <c r="A723" s="12"/>
      <c r="B723" s="12"/>
      <c r="C723" s="12"/>
      <c r="D723" s="12"/>
      <c r="E723" s="12"/>
      <c r="F723" s="12"/>
      <c r="G723" s="12"/>
      <c r="H723" s="12"/>
      <c r="I723" s="12"/>
      <c r="J723" s="12"/>
    </row>
    <row r="724">
      <c r="A724" s="12"/>
      <c r="B724" s="12"/>
      <c r="C724" s="12"/>
      <c r="D724" s="12"/>
      <c r="E724" s="12"/>
      <c r="F724" s="12"/>
      <c r="G724" s="12"/>
      <c r="H724" s="12"/>
      <c r="I724" s="12"/>
      <c r="J724" s="12"/>
    </row>
    <row r="725">
      <c r="A725" s="12"/>
      <c r="B725" s="12"/>
      <c r="C725" s="12"/>
      <c r="D725" s="12"/>
      <c r="E725" s="12"/>
      <c r="F725" s="12"/>
      <c r="G725" s="12"/>
      <c r="H725" s="12"/>
      <c r="I725" s="12"/>
      <c r="J725" s="12"/>
    </row>
    <row r="726">
      <c r="A726" s="12"/>
      <c r="B726" s="12"/>
      <c r="C726" s="12"/>
      <c r="D726" s="12"/>
      <c r="E726" s="12"/>
      <c r="F726" s="12"/>
      <c r="G726" s="12"/>
      <c r="H726" s="12"/>
      <c r="I726" s="12"/>
      <c r="J726" s="12"/>
    </row>
    <row r="727">
      <c r="A727" s="12"/>
      <c r="B727" s="12"/>
      <c r="C727" s="12"/>
      <c r="D727" s="12"/>
      <c r="E727" s="12"/>
      <c r="F727" s="12"/>
      <c r="G727" s="12"/>
      <c r="H727" s="12"/>
      <c r="I727" s="12"/>
      <c r="J727" s="12"/>
    </row>
    <row r="728">
      <c r="A728" s="12"/>
      <c r="B728" s="12"/>
      <c r="C728" s="12"/>
      <c r="D728" s="12"/>
      <c r="E728" s="12"/>
      <c r="F728" s="12"/>
      <c r="G728" s="12"/>
      <c r="H728" s="12"/>
      <c r="I728" s="12"/>
      <c r="J728" s="12"/>
    </row>
    <row r="729">
      <c r="A729" s="12"/>
      <c r="B729" s="12"/>
      <c r="C729" s="12"/>
      <c r="D729" s="12"/>
      <c r="E729" s="12"/>
      <c r="F729" s="12"/>
      <c r="G729" s="12"/>
      <c r="H729" s="12"/>
      <c r="I729" s="12"/>
      <c r="J729" s="12"/>
    </row>
    <row r="730">
      <c r="A730" s="12"/>
      <c r="B730" s="12"/>
      <c r="C730" s="12"/>
      <c r="D730" s="12"/>
      <c r="E730" s="12"/>
      <c r="F730" s="12"/>
      <c r="G730" s="12"/>
      <c r="H730" s="12"/>
      <c r="I730" s="12"/>
      <c r="J730" s="12"/>
    </row>
    <row r="731">
      <c r="A731" s="12"/>
      <c r="B731" s="12"/>
      <c r="C731" s="12"/>
      <c r="D731" s="12"/>
      <c r="E731" s="12"/>
      <c r="F731" s="12"/>
      <c r="G731" s="12"/>
      <c r="H731" s="12"/>
      <c r="I731" s="12"/>
      <c r="J731" s="12"/>
    </row>
    <row r="732">
      <c r="A732" s="12"/>
      <c r="B732" s="12"/>
      <c r="C732" s="12"/>
      <c r="D732" s="12"/>
      <c r="E732" s="12"/>
      <c r="F732" s="12"/>
      <c r="G732" s="12"/>
      <c r="H732" s="12"/>
      <c r="I732" s="12"/>
      <c r="J732" s="12"/>
    </row>
    <row r="733">
      <c r="A733" s="12"/>
      <c r="B733" s="12"/>
      <c r="C733" s="12"/>
      <c r="D733" s="12"/>
      <c r="E733" s="12"/>
      <c r="F733" s="12"/>
      <c r="G733" s="12"/>
      <c r="H733" s="12"/>
      <c r="I733" s="12"/>
      <c r="J733" s="12"/>
    </row>
    <row r="734">
      <c r="A734" s="12"/>
      <c r="B734" s="12"/>
      <c r="C734" s="12"/>
      <c r="D734" s="12"/>
      <c r="E734" s="12"/>
      <c r="F734" s="12"/>
      <c r="G734" s="12"/>
      <c r="H734" s="12"/>
      <c r="I734" s="12"/>
      <c r="J734" s="12"/>
    </row>
    <row r="735">
      <c r="A735" s="12"/>
      <c r="B735" s="12"/>
      <c r="C735" s="12"/>
      <c r="D735" s="12"/>
      <c r="E735" s="12"/>
      <c r="F735" s="12"/>
      <c r="G735" s="12"/>
      <c r="H735" s="12"/>
      <c r="I735" s="12"/>
      <c r="J735" s="12"/>
    </row>
    <row r="736">
      <c r="A736" s="12"/>
      <c r="B736" s="12"/>
      <c r="C736" s="12"/>
      <c r="D736" s="12"/>
      <c r="E736" s="12"/>
      <c r="F736" s="12"/>
      <c r="G736" s="12"/>
      <c r="H736" s="12"/>
      <c r="I736" s="12"/>
      <c r="J736" s="12"/>
    </row>
    <row r="737">
      <c r="A737" s="12"/>
      <c r="B737" s="12"/>
      <c r="C737" s="12"/>
      <c r="D737" s="12"/>
      <c r="E737" s="12"/>
      <c r="F737" s="12"/>
      <c r="G737" s="12"/>
      <c r="H737" s="12"/>
      <c r="I737" s="12"/>
      <c r="J737" s="12"/>
    </row>
    <row r="738">
      <c r="A738" s="12"/>
      <c r="B738" s="12"/>
      <c r="C738" s="12"/>
      <c r="D738" s="12"/>
      <c r="E738" s="12"/>
      <c r="F738" s="12"/>
      <c r="G738" s="12"/>
      <c r="H738" s="12"/>
      <c r="I738" s="12"/>
      <c r="J738" s="12"/>
    </row>
    <row r="739">
      <c r="A739" s="12"/>
      <c r="B739" s="12"/>
      <c r="C739" s="12"/>
      <c r="D739" s="12"/>
      <c r="E739" s="12"/>
      <c r="F739" s="12"/>
      <c r="G739" s="12"/>
      <c r="H739" s="12"/>
      <c r="I739" s="12"/>
      <c r="J739" s="12"/>
    </row>
    <row r="740">
      <c r="A740" s="12"/>
      <c r="B740" s="12"/>
      <c r="C740" s="12"/>
      <c r="D740" s="12"/>
      <c r="E740" s="12"/>
      <c r="F740" s="12"/>
      <c r="G740" s="12"/>
      <c r="H740" s="12"/>
      <c r="I740" s="12"/>
      <c r="J740" s="12"/>
    </row>
    <row r="741">
      <c r="A741" s="12"/>
      <c r="B741" s="12"/>
      <c r="C741" s="12"/>
      <c r="D741" s="12"/>
      <c r="E741" s="12"/>
      <c r="F741" s="12"/>
      <c r="G741" s="12"/>
      <c r="H741" s="12"/>
      <c r="I741" s="12"/>
      <c r="J741" s="12"/>
    </row>
    <row r="742">
      <c r="A742" s="12"/>
      <c r="B742" s="12"/>
      <c r="C742" s="12"/>
      <c r="D742" s="12"/>
      <c r="E742" s="12"/>
      <c r="F742" s="12"/>
      <c r="G742" s="12"/>
      <c r="H742" s="12"/>
      <c r="I742" s="12"/>
      <c r="J742" s="12"/>
    </row>
    <row r="743">
      <c r="A743" s="12"/>
      <c r="B743" s="12"/>
      <c r="C743" s="12"/>
      <c r="D743" s="12"/>
      <c r="E743" s="12"/>
      <c r="F743" s="12"/>
      <c r="G743" s="12"/>
      <c r="H743" s="12"/>
      <c r="I743" s="12"/>
      <c r="J743" s="12"/>
    </row>
    <row r="744">
      <c r="A744" s="12"/>
      <c r="B744" s="12"/>
      <c r="C744" s="12"/>
      <c r="D744" s="12"/>
      <c r="E744" s="12"/>
      <c r="F744" s="12"/>
      <c r="G744" s="12"/>
      <c r="H744" s="12"/>
      <c r="I744" s="12"/>
      <c r="J744" s="12"/>
    </row>
    <row r="745">
      <c r="A745" s="12"/>
      <c r="B745" s="12"/>
      <c r="C745" s="12"/>
      <c r="D745" s="12"/>
      <c r="E745" s="12"/>
      <c r="F745" s="12"/>
      <c r="G745" s="12"/>
      <c r="H745" s="12"/>
      <c r="I745" s="12"/>
      <c r="J745" s="12"/>
    </row>
    <row r="746">
      <c r="A746" s="12"/>
      <c r="B746" s="12"/>
      <c r="C746" s="12"/>
      <c r="D746" s="12"/>
      <c r="E746" s="12"/>
      <c r="F746" s="12"/>
      <c r="G746" s="12"/>
      <c r="H746" s="12"/>
      <c r="I746" s="12"/>
      <c r="J746" s="12"/>
    </row>
    <row r="747">
      <c r="A747" s="12"/>
      <c r="B747" s="12"/>
      <c r="C747" s="12"/>
      <c r="D747" s="12"/>
      <c r="E747" s="12"/>
      <c r="F747" s="12"/>
      <c r="G747" s="12"/>
      <c r="H747" s="12"/>
      <c r="I747" s="12"/>
      <c r="J747" s="12"/>
    </row>
    <row r="748">
      <c r="A748" s="12"/>
      <c r="B748" s="12"/>
      <c r="C748" s="12"/>
      <c r="D748" s="12"/>
      <c r="E748" s="12"/>
      <c r="F748" s="12"/>
      <c r="G748" s="12"/>
      <c r="H748" s="12"/>
      <c r="I748" s="12"/>
      <c r="J748" s="12"/>
    </row>
    <row r="749">
      <c r="A749" s="12"/>
      <c r="B749" s="12"/>
      <c r="C749" s="12"/>
      <c r="D749" s="12"/>
      <c r="E749" s="12"/>
      <c r="F749" s="12"/>
      <c r="G749" s="12"/>
      <c r="H749" s="12"/>
      <c r="I749" s="12"/>
      <c r="J749" s="12"/>
    </row>
    <row r="750">
      <c r="A750" s="12"/>
      <c r="B750" s="12"/>
      <c r="C750" s="12"/>
      <c r="D750" s="12"/>
      <c r="E750" s="12"/>
      <c r="F750" s="12"/>
      <c r="G750" s="12"/>
      <c r="H750" s="12"/>
      <c r="I750" s="12"/>
      <c r="J750" s="12"/>
    </row>
    <row r="751">
      <c r="A751" s="12"/>
      <c r="B751" s="12"/>
      <c r="C751" s="12"/>
      <c r="D751" s="12"/>
      <c r="E751" s="12"/>
      <c r="F751" s="12"/>
      <c r="G751" s="12"/>
      <c r="H751" s="12"/>
      <c r="I751" s="12"/>
      <c r="J751" s="12"/>
    </row>
    <row r="752">
      <c r="A752" s="12"/>
      <c r="B752" s="12"/>
      <c r="C752" s="12"/>
      <c r="D752" s="12"/>
      <c r="E752" s="12"/>
      <c r="F752" s="12"/>
      <c r="G752" s="12"/>
      <c r="H752" s="12"/>
      <c r="I752" s="12"/>
      <c r="J752" s="12"/>
    </row>
    <row r="753">
      <c r="A753" s="12"/>
      <c r="B753" s="12"/>
      <c r="C753" s="12"/>
      <c r="D753" s="12"/>
      <c r="E753" s="12"/>
      <c r="F753" s="12"/>
      <c r="G753" s="12"/>
      <c r="H753" s="12"/>
      <c r="I753" s="12"/>
      <c r="J753" s="12"/>
    </row>
    <row r="754">
      <c r="A754" s="12"/>
      <c r="B754" s="12"/>
      <c r="C754" s="12"/>
      <c r="D754" s="12"/>
      <c r="E754" s="12"/>
      <c r="F754" s="12"/>
      <c r="G754" s="12"/>
      <c r="H754" s="12"/>
      <c r="I754" s="12"/>
      <c r="J754" s="12"/>
    </row>
    <row r="755">
      <c r="A755" s="12"/>
      <c r="B755" s="12"/>
      <c r="C755" s="12"/>
      <c r="D755" s="12"/>
      <c r="E755" s="12"/>
      <c r="F755" s="12"/>
      <c r="G755" s="12"/>
      <c r="H755" s="12"/>
      <c r="I755" s="12"/>
      <c r="J755" s="12"/>
    </row>
    <row r="756">
      <c r="A756" s="12"/>
      <c r="B756" s="12"/>
      <c r="C756" s="12"/>
      <c r="D756" s="12"/>
      <c r="E756" s="12"/>
      <c r="F756" s="12"/>
      <c r="G756" s="12"/>
      <c r="H756" s="12"/>
      <c r="I756" s="12"/>
      <c r="J756" s="12"/>
    </row>
    <row r="757">
      <c r="A757" s="12"/>
      <c r="B757" s="12"/>
      <c r="C757" s="12"/>
      <c r="D757" s="12"/>
      <c r="E757" s="12"/>
      <c r="F757" s="12"/>
      <c r="G757" s="12"/>
      <c r="H757" s="12"/>
      <c r="I757" s="12"/>
      <c r="J757" s="12"/>
    </row>
    <row r="758">
      <c r="A758" s="12"/>
      <c r="B758" s="12"/>
      <c r="C758" s="12"/>
      <c r="D758" s="12"/>
      <c r="E758" s="12"/>
      <c r="F758" s="12"/>
      <c r="G758" s="12"/>
      <c r="H758" s="12"/>
      <c r="I758" s="12"/>
      <c r="J758" s="12"/>
    </row>
    <row r="759">
      <c r="A759" s="12"/>
      <c r="B759" s="12"/>
      <c r="C759" s="12"/>
      <c r="D759" s="12"/>
      <c r="E759" s="12"/>
      <c r="F759" s="12"/>
      <c r="G759" s="12"/>
      <c r="H759" s="12"/>
      <c r="I759" s="12"/>
      <c r="J759" s="12"/>
    </row>
    <row r="760">
      <c r="A760" s="12"/>
      <c r="B760" s="12"/>
      <c r="C760" s="12"/>
      <c r="D760" s="12"/>
      <c r="E760" s="12"/>
      <c r="F760" s="12"/>
      <c r="G760" s="12"/>
      <c r="H760" s="12"/>
      <c r="I760" s="12"/>
      <c r="J760" s="12"/>
    </row>
    <row r="761">
      <c r="A761" s="12"/>
      <c r="B761" s="12"/>
      <c r="C761" s="12"/>
      <c r="D761" s="12"/>
      <c r="E761" s="12"/>
      <c r="F761" s="12"/>
      <c r="G761" s="12"/>
      <c r="H761" s="12"/>
      <c r="I761" s="12"/>
      <c r="J761" s="12"/>
    </row>
    <row r="762">
      <c r="A762" s="12"/>
      <c r="B762" s="12"/>
      <c r="C762" s="12"/>
      <c r="D762" s="12"/>
      <c r="E762" s="12"/>
      <c r="F762" s="12"/>
      <c r="G762" s="12"/>
      <c r="H762" s="12"/>
      <c r="I762" s="12"/>
      <c r="J762" s="12"/>
    </row>
    <row r="763">
      <c r="A763" s="12"/>
      <c r="B763" s="12"/>
      <c r="C763" s="12"/>
      <c r="D763" s="12"/>
      <c r="E763" s="12"/>
      <c r="F763" s="12"/>
      <c r="G763" s="12"/>
      <c r="H763" s="12"/>
      <c r="I763" s="12"/>
      <c r="J763" s="12"/>
    </row>
    <row r="764">
      <c r="A764" s="12"/>
      <c r="B764" s="12"/>
      <c r="C764" s="12"/>
      <c r="D764" s="12"/>
      <c r="E764" s="12"/>
      <c r="F764" s="12"/>
      <c r="G764" s="12"/>
      <c r="H764" s="12"/>
      <c r="I764" s="12"/>
      <c r="J764" s="12"/>
    </row>
    <row r="765">
      <c r="A765" s="12"/>
      <c r="B765" s="12"/>
      <c r="C765" s="12"/>
      <c r="D765" s="12"/>
      <c r="E765" s="12"/>
      <c r="F765" s="12"/>
      <c r="G765" s="12"/>
      <c r="H765" s="12"/>
      <c r="I765" s="12"/>
      <c r="J765" s="12"/>
    </row>
    <row r="766">
      <c r="A766" s="12"/>
      <c r="B766" s="12"/>
      <c r="C766" s="12"/>
      <c r="D766" s="12"/>
      <c r="E766" s="12"/>
      <c r="F766" s="12"/>
      <c r="G766" s="12"/>
      <c r="H766" s="12"/>
      <c r="I766" s="12"/>
      <c r="J766" s="12"/>
    </row>
    <row r="767">
      <c r="A767" s="12"/>
      <c r="B767" s="12"/>
      <c r="C767" s="12"/>
      <c r="D767" s="12"/>
      <c r="E767" s="12"/>
      <c r="F767" s="12"/>
      <c r="G767" s="12"/>
      <c r="H767" s="12"/>
      <c r="I767" s="12"/>
      <c r="J767" s="12"/>
    </row>
    <row r="768">
      <c r="A768" s="12"/>
      <c r="B768" s="12"/>
      <c r="C768" s="12"/>
      <c r="D768" s="12"/>
      <c r="E768" s="12"/>
      <c r="F768" s="12"/>
      <c r="G768" s="12"/>
      <c r="H768" s="12"/>
      <c r="I768" s="12"/>
      <c r="J768" s="12"/>
    </row>
    <row r="769">
      <c r="A769" s="12"/>
      <c r="B769" s="12"/>
      <c r="C769" s="12"/>
      <c r="D769" s="12"/>
      <c r="E769" s="12"/>
      <c r="F769" s="12"/>
      <c r="G769" s="12"/>
      <c r="H769" s="12"/>
      <c r="I769" s="12"/>
      <c r="J769" s="12"/>
    </row>
    <row r="770">
      <c r="A770" s="12"/>
      <c r="B770" s="12"/>
      <c r="C770" s="12"/>
      <c r="D770" s="12"/>
      <c r="E770" s="12"/>
      <c r="F770" s="12"/>
      <c r="G770" s="12"/>
      <c r="H770" s="12"/>
      <c r="I770" s="12"/>
      <c r="J770" s="12"/>
    </row>
    <row r="771">
      <c r="A771" s="12"/>
      <c r="B771" s="12"/>
      <c r="C771" s="12"/>
      <c r="D771" s="12"/>
      <c r="E771" s="12"/>
      <c r="F771" s="12"/>
      <c r="G771" s="12"/>
      <c r="H771" s="12"/>
      <c r="I771" s="12"/>
      <c r="J771" s="12"/>
    </row>
    <row r="772">
      <c r="A772" s="12"/>
      <c r="B772" s="12"/>
      <c r="C772" s="12"/>
      <c r="D772" s="12"/>
      <c r="E772" s="12"/>
      <c r="F772" s="12"/>
      <c r="G772" s="12"/>
      <c r="H772" s="12"/>
      <c r="I772" s="12"/>
      <c r="J772" s="12"/>
    </row>
    <row r="773">
      <c r="A773" s="12"/>
      <c r="B773" s="12"/>
      <c r="C773" s="12"/>
      <c r="D773" s="12"/>
      <c r="E773" s="12"/>
      <c r="F773" s="12"/>
      <c r="G773" s="12"/>
      <c r="H773" s="12"/>
      <c r="I773" s="12"/>
      <c r="J773" s="12"/>
    </row>
    <row r="774">
      <c r="A774" s="12"/>
      <c r="B774" s="12"/>
      <c r="C774" s="12"/>
      <c r="D774" s="12"/>
      <c r="E774" s="12"/>
      <c r="F774" s="12"/>
      <c r="G774" s="12"/>
      <c r="H774" s="12"/>
      <c r="I774" s="12"/>
      <c r="J774" s="12"/>
    </row>
    <row r="775">
      <c r="A775" s="12"/>
      <c r="B775" s="12"/>
      <c r="C775" s="12"/>
      <c r="D775" s="12"/>
      <c r="E775" s="12"/>
      <c r="F775" s="12"/>
      <c r="G775" s="12"/>
      <c r="H775" s="12"/>
      <c r="I775" s="12"/>
      <c r="J775" s="12"/>
    </row>
    <row r="776">
      <c r="A776" s="12"/>
      <c r="B776" s="12"/>
      <c r="C776" s="12"/>
      <c r="D776" s="12"/>
      <c r="E776" s="12"/>
      <c r="F776" s="12"/>
      <c r="G776" s="12"/>
      <c r="H776" s="12"/>
      <c r="I776" s="12"/>
      <c r="J776" s="12"/>
    </row>
    <row r="777">
      <c r="A777" s="12"/>
      <c r="B777" s="12"/>
      <c r="C777" s="12"/>
      <c r="D777" s="12"/>
      <c r="E777" s="12"/>
      <c r="F777" s="12"/>
      <c r="G777" s="12"/>
      <c r="H777" s="12"/>
      <c r="I777" s="12"/>
      <c r="J777" s="12"/>
    </row>
    <row r="778">
      <c r="A778" s="12"/>
      <c r="B778" s="12"/>
      <c r="C778" s="12"/>
      <c r="D778" s="12"/>
      <c r="E778" s="12"/>
      <c r="F778" s="12"/>
      <c r="G778" s="12"/>
      <c r="H778" s="12"/>
      <c r="I778" s="12"/>
      <c r="J778" s="12"/>
    </row>
    <row r="779">
      <c r="A779" s="12"/>
      <c r="B779" s="12"/>
      <c r="C779" s="12"/>
      <c r="D779" s="12"/>
      <c r="E779" s="12"/>
      <c r="F779" s="12"/>
      <c r="G779" s="12"/>
      <c r="H779" s="12"/>
      <c r="I779" s="12"/>
      <c r="J779" s="12"/>
    </row>
    <row r="780">
      <c r="A780" s="12"/>
      <c r="B780" s="12"/>
      <c r="C780" s="12"/>
      <c r="D780" s="12"/>
      <c r="E780" s="12"/>
      <c r="F780" s="12"/>
      <c r="G780" s="12"/>
      <c r="H780" s="12"/>
      <c r="I780" s="12"/>
      <c r="J780" s="12"/>
    </row>
    <row r="781">
      <c r="A781" s="12"/>
      <c r="B781" s="12"/>
      <c r="C781" s="12"/>
      <c r="D781" s="12"/>
      <c r="E781" s="12"/>
      <c r="F781" s="12"/>
      <c r="G781" s="12"/>
      <c r="H781" s="12"/>
      <c r="I781" s="12"/>
      <c r="J781" s="12"/>
    </row>
    <row r="782">
      <c r="A782" s="12"/>
      <c r="B782" s="12"/>
      <c r="C782" s="12"/>
      <c r="D782" s="12"/>
      <c r="E782" s="12"/>
      <c r="F782" s="12"/>
      <c r="G782" s="12"/>
      <c r="H782" s="12"/>
      <c r="I782" s="12"/>
      <c r="J782" s="12"/>
    </row>
    <row r="783">
      <c r="A783" s="12"/>
      <c r="B783" s="12"/>
      <c r="C783" s="12"/>
      <c r="D783" s="12"/>
      <c r="E783" s="12"/>
      <c r="F783" s="12"/>
      <c r="G783" s="12"/>
      <c r="H783" s="12"/>
      <c r="I783" s="12"/>
      <c r="J783" s="12"/>
    </row>
    <row r="784">
      <c r="A784" s="12"/>
      <c r="B784" s="12"/>
      <c r="C784" s="12"/>
      <c r="D784" s="12"/>
      <c r="E784" s="12"/>
      <c r="F784" s="12"/>
      <c r="G784" s="12"/>
      <c r="H784" s="12"/>
      <c r="I784" s="12"/>
      <c r="J784" s="12"/>
    </row>
    <row r="785">
      <c r="A785" s="12"/>
      <c r="B785" s="12"/>
      <c r="C785" s="12"/>
      <c r="D785" s="12"/>
      <c r="E785" s="12"/>
      <c r="F785" s="12"/>
      <c r="G785" s="12"/>
      <c r="H785" s="12"/>
      <c r="I785" s="12"/>
      <c r="J785" s="12"/>
    </row>
    <row r="786">
      <c r="A786" s="12"/>
      <c r="B786" s="12"/>
      <c r="C786" s="12"/>
      <c r="D786" s="12"/>
      <c r="E786" s="12"/>
      <c r="F786" s="12"/>
      <c r="G786" s="12"/>
      <c r="H786" s="12"/>
      <c r="I786" s="12"/>
      <c r="J786" s="12"/>
    </row>
    <row r="787">
      <c r="A787" s="12"/>
      <c r="B787" s="12"/>
      <c r="C787" s="12"/>
      <c r="D787" s="12"/>
      <c r="E787" s="12"/>
      <c r="F787" s="12"/>
      <c r="G787" s="12"/>
      <c r="H787" s="12"/>
      <c r="I787" s="12"/>
      <c r="J787" s="12"/>
    </row>
    <row r="788">
      <c r="A788" s="12"/>
      <c r="B788" s="12"/>
      <c r="C788" s="12"/>
      <c r="D788" s="12"/>
      <c r="E788" s="12"/>
      <c r="F788" s="12"/>
      <c r="G788" s="12"/>
      <c r="H788" s="12"/>
      <c r="I788" s="12"/>
      <c r="J788" s="12"/>
    </row>
    <row r="789">
      <c r="A789" s="12"/>
      <c r="B789" s="12"/>
      <c r="C789" s="12"/>
      <c r="D789" s="12"/>
      <c r="E789" s="12"/>
      <c r="F789" s="12"/>
      <c r="G789" s="12"/>
      <c r="H789" s="12"/>
      <c r="I789" s="12"/>
      <c r="J789" s="12"/>
    </row>
    <row r="790">
      <c r="A790" s="12"/>
      <c r="B790" s="12"/>
      <c r="C790" s="12"/>
      <c r="D790" s="12"/>
      <c r="E790" s="12"/>
      <c r="F790" s="12"/>
      <c r="G790" s="12"/>
      <c r="H790" s="12"/>
      <c r="I790" s="12"/>
      <c r="J790" s="12"/>
    </row>
    <row r="791">
      <c r="A791" s="12"/>
      <c r="B791" s="12"/>
      <c r="C791" s="12"/>
      <c r="D791" s="12"/>
      <c r="E791" s="12"/>
      <c r="F791" s="12"/>
      <c r="G791" s="12"/>
      <c r="H791" s="12"/>
      <c r="I791" s="12"/>
      <c r="J791" s="12"/>
    </row>
    <row r="792">
      <c r="A792" s="12"/>
      <c r="B792" s="12"/>
      <c r="C792" s="12"/>
      <c r="D792" s="12"/>
      <c r="E792" s="12"/>
      <c r="F792" s="12"/>
      <c r="G792" s="12"/>
      <c r="H792" s="12"/>
      <c r="I792" s="12"/>
      <c r="J792" s="12"/>
    </row>
    <row r="793">
      <c r="A793" s="12"/>
      <c r="B793" s="12"/>
      <c r="C793" s="12"/>
      <c r="D793" s="12"/>
      <c r="E793" s="12"/>
      <c r="F793" s="12"/>
      <c r="G793" s="12"/>
      <c r="H793" s="12"/>
      <c r="I793" s="12"/>
      <c r="J793" s="12"/>
    </row>
    <row r="794">
      <c r="A794" s="12"/>
      <c r="B794" s="12"/>
      <c r="C794" s="12"/>
      <c r="D794" s="12"/>
      <c r="E794" s="12"/>
      <c r="F794" s="12"/>
      <c r="G794" s="12"/>
      <c r="H794" s="12"/>
      <c r="I794" s="12"/>
      <c r="J794" s="12"/>
    </row>
    <row r="795">
      <c r="A795" s="12"/>
      <c r="B795" s="12"/>
      <c r="C795" s="12"/>
      <c r="D795" s="12"/>
      <c r="E795" s="12"/>
      <c r="F795" s="12"/>
      <c r="G795" s="12"/>
      <c r="H795" s="12"/>
      <c r="I795" s="12"/>
      <c r="J795" s="12"/>
    </row>
    <row r="796">
      <c r="A796" s="12"/>
      <c r="B796" s="12"/>
      <c r="C796" s="12"/>
      <c r="D796" s="12"/>
      <c r="E796" s="12"/>
      <c r="F796" s="12"/>
      <c r="G796" s="12"/>
      <c r="H796" s="12"/>
      <c r="I796" s="12"/>
      <c r="J796" s="12"/>
    </row>
    <row r="797">
      <c r="A797" s="12"/>
      <c r="B797" s="12"/>
      <c r="C797" s="12"/>
      <c r="D797" s="12"/>
      <c r="E797" s="12"/>
      <c r="F797" s="12"/>
      <c r="G797" s="12"/>
      <c r="H797" s="12"/>
      <c r="I797" s="12"/>
      <c r="J797" s="12"/>
    </row>
    <row r="798">
      <c r="A798" s="12"/>
      <c r="B798" s="12"/>
      <c r="C798" s="12"/>
      <c r="D798" s="12"/>
      <c r="E798" s="12"/>
      <c r="F798" s="12"/>
      <c r="G798" s="12"/>
      <c r="H798" s="12"/>
      <c r="I798" s="12"/>
      <c r="J798" s="12"/>
    </row>
    <row r="799">
      <c r="A799" s="12"/>
      <c r="B799" s="12"/>
      <c r="C799" s="12"/>
      <c r="D799" s="12"/>
      <c r="E799" s="12"/>
      <c r="F799" s="12"/>
      <c r="G799" s="12"/>
      <c r="H799" s="12"/>
      <c r="I799" s="12"/>
      <c r="J799" s="12"/>
    </row>
    <row r="800">
      <c r="A800" s="12"/>
      <c r="B800" s="12"/>
      <c r="C800" s="12"/>
      <c r="D800" s="12"/>
      <c r="E800" s="12"/>
      <c r="F800" s="12"/>
      <c r="G800" s="12"/>
      <c r="H800" s="12"/>
      <c r="I800" s="12"/>
      <c r="J800" s="12"/>
    </row>
    <row r="801">
      <c r="A801" s="12"/>
      <c r="B801" s="12"/>
      <c r="C801" s="12"/>
      <c r="D801" s="12"/>
      <c r="E801" s="12"/>
      <c r="F801" s="12"/>
      <c r="G801" s="12"/>
      <c r="H801" s="12"/>
      <c r="I801" s="12"/>
      <c r="J801" s="12"/>
    </row>
    <row r="802">
      <c r="A802" s="12"/>
      <c r="B802" s="12"/>
      <c r="C802" s="12"/>
      <c r="D802" s="12"/>
      <c r="E802" s="12"/>
      <c r="F802" s="12"/>
      <c r="G802" s="12"/>
      <c r="H802" s="12"/>
      <c r="I802" s="12"/>
      <c r="J802" s="12"/>
    </row>
    <row r="803">
      <c r="A803" s="12"/>
      <c r="B803" s="12"/>
      <c r="C803" s="12"/>
      <c r="D803" s="12"/>
      <c r="E803" s="12"/>
      <c r="F803" s="12"/>
      <c r="G803" s="12"/>
      <c r="H803" s="12"/>
      <c r="I803" s="12"/>
      <c r="J803" s="12"/>
    </row>
    <row r="804">
      <c r="A804" s="12"/>
      <c r="B804" s="12"/>
      <c r="C804" s="12"/>
      <c r="D804" s="12"/>
      <c r="E804" s="12"/>
      <c r="F804" s="12"/>
      <c r="G804" s="12"/>
      <c r="H804" s="12"/>
      <c r="I804" s="12"/>
      <c r="J804" s="12"/>
    </row>
    <row r="805">
      <c r="A805" s="12"/>
      <c r="B805" s="12"/>
      <c r="C805" s="12"/>
      <c r="D805" s="12"/>
      <c r="E805" s="12"/>
      <c r="F805" s="12"/>
      <c r="G805" s="12"/>
      <c r="H805" s="12"/>
      <c r="I805" s="12"/>
      <c r="J805" s="12"/>
    </row>
    <row r="806">
      <c r="A806" s="12"/>
      <c r="B806" s="12"/>
      <c r="C806" s="12"/>
      <c r="D806" s="12"/>
      <c r="E806" s="12"/>
      <c r="F806" s="12"/>
      <c r="G806" s="12"/>
      <c r="H806" s="12"/>
      <c r="I806" s="12"/>
      <c r="J806" s="12"/>
    </row>
    <row r="807">
      <c r="A807" s="12"/>
      <c r="B807" s="12"/>
      <c r="C807" s="12"/>
      <c r="D807" s="12"/>
      <c r="E807" s="12"/>
      <c r="F807" s="12"/>
      <c r="G807" s="12"/>
      <c r="H807" s="12"/>
      <c r="I807" s="12"/>
      <c r="J807" s="12"/>
    </row>
    <row r="808">
      <c r="A808" s="12"/>
      <c r="B808" s="12"/>
      <c r="C808" s="12"/>
      <c r="D808" s="12"/>
      <c r="E808" s="12"/>
      <c r="F808" s="12"/>
      <c r="G808" s="12"/>
      <c r="H808" s="12"/>
      <c r="I808" s="12"/>
      <c r="J808" s="12"/>
    </row>
    <row r="809">
      <c r="A809" s="12"/>
      <c r="B809" s="12"/>
      <c r="C809" s="12"/>
      <c r="D809" s="12"/>
      <c r="E809" s="12"/>
      <c r="F809" s="12"/>
      <c r="G809" s="12"/>
      <c r="H809" s="12"/>
      <c r="I809" s="12"/>
      <c r="J809" s="12"/>
    </row>
    <row r="810">
      <c r="A810" s="12"/>
      <c r="B810" s="12"/>
      <c r="C810" s="12"/>
      <c r="D810" s="12"/>
      <c r="E810" s="12"/>
      <c r="F810" s="12"/>
      <c r="G810" s="12"/>
      <c r="H810" s="12"/>
      <c r="I810" s="12"/>
      <c r="J810" s="12"/>
    </row>
    <row r="811">
      <c r="A811" s="12"/>
      <c r="B811" s="12"/>
      <c r="C811" s="12"/>
      <c r="D811" s="12"/>
      <c r="E811" s="12"/>
      <c r="F811" s="12"/>
      <c r="G811" s="12"/>
      <c r="H811" s="12"/>
      <c r="I811" s="12"/>
      <c r="J811" s="12"/>
    </row>
    <row r="812">
      <c r="A812" s="12"/>
      <c r="B812" s="12"/>
      <c r="C812" s="12"/>
      <c r="D812" s="12"/>
      <c r="E812" s="12"/>
      <c r="F812" s="12"/>
      <c r="G812" s="12"/>
      <c r="H812" s="12"/>
      <c r="I812" s="12"/>
      <c r="J812" s="12"/>
    </row>
    <row r="813">
      <c r="A813" s="12"/>
      <c r="B813" s="12"/>
      <c r="C813" s="12"/>
      <c r="D813" s="12"/>
      <c r="E813" s="12"/>
      <c r="F813" s="12"/>
      <c r="G813" s="12"/>
      <c r="H813" s="12"/>
      <c r="I813" s="12"/>
      <c r="J813" s="12"/>
    </row>
    <row r="814">
      <c r="A814" s="12"/>
      <c r="B814" s="12"/>
      <c r="C814" s="12"/>
      <c r="D814" s="12"/>
      <c r="E814" s="12"/>
      <c r="F814" s="12"/>
      <c r="G814" s="12"/>
      <c r="H814" s="12"/>
      <c r="I814" s="12"/>
      <c r="J814" s="12"/>
    </row>
    <row r="815">
      <c r="A815" s="12"/>
      <c r="B815" s="12"/>
      <c r="C815" s="12"/>
      <c r="D815" s="12"/>
      <c r="E815" s="12"/>
      <c r="F815" s="12"/>
      <c r="G815" s="12"/>
      <c r="H815" s="12"/>
      <c r="I815" s="12"/>
      <c r="J815" s="12"/>
    </row>
    <row r="816">
      <c r="A816" s="12"/>
      <c r="B816" s="12"/>
      <c r="C816" s="12"/>
      <c r="D816" s="12"/>
      <c r="E816" s="12"/>
      <c r="F816" s="12"/>
      <c r="G816" s="12"/>
      <c r="H816" s="12"/>
      <c r="I816" s="12"/>
      <c r="J816" s="12"/>
    </row>
    <row r="817">
      <c r="A817" s="12"/>
      <c r="B817" s="12"/>
      <c r="C817" s="12"/>
      <c r="D817" s="12"/>
      <c r="E817" s="12"/>
      <c r="F817" s="12"/>
      <c r="G817" s="12"/>
      <c r="H817" s="12"/>
      <c r="I817" s="12"/>
      <c r="J817" s="12"/>
    </row>
    <row r="818">
      <c r="A818" s="12"/>
      <c r="B818" s="12"/>
      <c r="C818" s="12"/>
      <c r="D818" s="12"/>
      <c r="E818" s="12"/>
      <c r="F818" s="12"/>
      <c r="G818" s="12"/>
      <c r="H818" s="12"/>
      <c r="I818" s="12"/>
      <c r="J818" s="12"/>
    </row>
    <row r="819">
      <c r="A819" s="12"/>
      <c r="B819" s="12"/>
      <c r="C819" s="12"/>
      <c r="D819" s="12"/>
      <c r="E819" s="12"/>
      <c r="F819" s="12"/>
      <c r="G819" s="12"/>
      <c r="H819" s="12"/>
      <c r="I819" s="12"/>
      <c r="J819" s="12"/>
    </row>
    <row r="820">
      <c r="A820" s="12"/>
      <c r="B820" s="12"/>
      <c r="C820" s="12"/>
      <c r="D820" s="12"/>
      <c r="E820" s="12"/>
      <c r="F820" s="12"/>
      <c r="G820" s="12"/>
      <c r="H820" s="12"/>
      <c r="I820" s="12"/>
      <c r="J820" s="12"/>
    </row>
    <row r="821">
      <c r="A821" s="12"/>
      <c r="B821" s="12"/>
      <c r="C821" s="12"/>
      <c r="D821" s="12"/>
      <c r="E821" s="12"/>
      <c r="F821" s="12"/>
      <c r="G821" s="12"/>
      <c r="H821" s="12"/>
      <c r="I821" s="12"/>
      <c r="J821" s="12"/>
    </row>
    <row r="822">
      <c r="A822" s="12"/>
      <c r="B822" s="12"/>
      <c r="C822" s="12"/>
      <c r="D822" s="12"/>
      <c r="E822" s="12"/>
      <c r="F822" s="12"/>
      <c r="G822" s="12"/>
      <c r="H822" s="12"/>
      <c r="I822" s="12"/>
      <c r="J822" s="12"/>
    </row>
    <row r="823">
      <c r="A823" s="12"/>
      <c r="B823" s="12"/>
      <c r="C823" s="12"/>
      <c r="D823" s="12"/>
      <c r="E823" s="12"/>
      <c r="F823" s="12"/>
      <c r="G823" s="12"/>
      <c r="H823" s="12"/>
      <c r="I823" s="12"/>
      <c r="J823" s="12"/>
    </row>
    <row r="824">
      <c r="A824" s="12"/>
      <c r="B824" s="12"/>
      <c r="C824" s="12"/>
      <c r="D824" s="12"/>
      <c r="E824" s="12"/>
      <c r="F824" s="12"/>
      <c r="G824" s="12"/>
      <c r="H824" s="12"/>
      <c r="I824" s="12"/>
      <c r="J824" s="12"/>
    </row>
    <row r="825">
      <c r="A825" s="12"/>
      <c r="B825" s="12"/>
      <c r="C825" s="12"/>
      <c r="D825" s="12"/>
      <c r="E825" s="12"/>
      <c r="F825" s="12"/>
      <c r="G825" s="12"/>
      <c r="H825" s="12"/>
      <c r="I825" s="12"/>
      <c r="J825" s="12"/>
    </row>
    <row r="826">
      <c r="A826" s="12"/>
      <c r="B826" s="12"/>
      <c r="C826" s="12"/>
      <c r="D826" s="12"/>
      <c r="E826" s="12"/>
      <c r="F826" s="12"/>
      <c r="G826" s="12"/>
      <c r="H826" s="12"/>
      <c r="I826" s="12"/>
      <c r="J826" s="12"/>
    </row>
    <row r="827">
      <c r="A827" s="12"/>
      <c r="B827" s="12"/>
      <c r="C827" s="12"/>
      <c r="D827" s="12"/>
      <c r="E827" s="12"/>
      <c r="F827" s="12"/>
      <c r="G827" s="12"/>
      <c r="H827" s="12"/>
      <c r="I827" s="12"/>
      <c r="J827" s="12"/>
    </row>
    <row r="828">
      <c r="A828" s="12"/>
      <c r="B828" s="12"/>
      <c r="C828" s="12"/>
      <c r="D828" s="12"/>
      <c r="E828" s="12"/>
      <c r="F828" s="12"/>
      <c r="G828" s="12"/>
      <c r="H828" s="12"/>
      <c r="I828" s="12"/>
      <c r="J828" s="12"/>
    </row>
    <row r="829">
      <c r="A829" s="12"/>
      <c r="B829" s="12"/>
      <c r="C829" s="12"/>
      <c r="D829" s="12"/>
      <c r="E829" s="12"/>
      <c r="F829" s="12"/>
      <c r="G829" s="12"/>
      <c r="H829" s="12"/>
      <c r="I829" s="12"/>
      <c r="J829" s="12"/>
    </row>
    <row r="830">
      <c r="A830" s="12"/>
      <c r="B830" s="12"/>
      <c r="C830" s="12"/>
      <c r="D830" s="12"/>
      <c r="E830" s="12"/>
      <c r="F830" s="12"/>
      <c r="G830" s="12"/>
      <c r="H830" s="12"/>
      <c r="I830" s="12"/>
      <c r="J830" s="12"/>
    </row>
    <row r="831">
      <c r="A831" s="12"/>
      <c r="B831" s="12"/>
      <c r="C831" s="12"/>
      <c r="D831" s="12"/>
      <c r="E831" s="12"/>
      <c r="F831" s="12"/>
      <c r="G831" s="12"/>
      <c r="H831" s="12"/>
      <c r="I831" s="12"/>
      <c r="J831" s="12"/>
    </row>
    <row r="832">
      <c r="A832" s="12"/>
      <c r="B832" s="12"/>
      <c r="C832" s="12"/>
      <c r="D832" s="12"/>
      <c r="E832" s="12"/>
      <c r="F832" s="12"/>
      <c r="G832" s="12"/>
      <c r="H832" s="12"/>
      <c r="I832" s="12"/>
      <c r="J832" s="12"/>
    </row>
    <row r="833">
      <c r="A833" s="12"/>
      <c r="B833" s="12"/>
      <c r="C833" s="12"/>
      <c r="D833" s="12"/>
      <c r="E833" s="12"/>
      <c r="F833" s="12"/>
      <c r="G833" s="12"/>
      <c r="H833" s="12"/>
      <c r="I833" s="12"/>
      <c r="J833" s="12"/>
    </row>
    <row r="834">
      <c r="A834" s="12"/>
      <c r="B834" s="12"/>
      <c r="C834" s="12"/>
      <c r="D834" s="12"/>
      <c r="E834" s="12"/>
      <c r="F834" s="12"/>
      <c r="G834" s="12"/>
      <c r="H834" s="12"/>
      <c r="I834" s="12"/>
      <c r="J834" s="12"/>
    </row>
    <row r="835">
      <c r="A835" s="12"/>
      <c r="B835" s="12"/>
      <c r="C835" s="12"/>
      <c r="D835" s="12"/>
      <c r="E835" s="12"/>
      <c r="F835" s="12"/>
      <c r="G835" s="12"/>
      <c r="H835" s="12"/>
      <c r="I835" s="12"/>
      <c r="J835" s="12"/>
    </row>
    <row r="836">
      <c r="A836" s="12"/>
      <c r="B836" s="12"/>
      <c r="C836" s="12"/>
      <c r="D836" s="12"/>
      <c r="E836" s="12"/>
      <c r="F836" s="12"/>
      <c r="G836" s="12"/>
      <c r="H836" s="12"/>
      <c r="I836" s="12"/>
      <c r="J836" s="12"/>
    </row>
    <row r="837">
      <c r="A837" s="12"/>
      <c r="B837" s="12"/>
      <c r="C837" s="12"/>
      <c r="D837" s="12"/>
      <c r="E837" s="12"/>
      <c r="F837" s="12"/>
      <c r="G837" s="12"/>
      <c r="H837" s="12"/>
      <c r="I837" s="12"/>
      <c r="J837" s="12"/>
    </row>
    <row r="838">
      <c r="A838" s="12"/>
      <c r="B838" s="12"/>
      <c r="C838" s="12"/>
      <c r="D838" s="12"/>
      <c r="E838" s="12"/>
      <c r="F838" s="12"/>
      <c r="G838" s="12"/>
      <c r="H838" s="12"/>
      <c r="I838" s="12"/>
      <c r="J838" s="12"/>
    </row>
    <row r="839">
      <c r="A839" s="12"/>
      <c r="B839" s="12"/>
      <c r="C839" s="12"/>
      <c r="D839" s="12"/>
      <c r="E839" s="12"/>
      <c r="F839" s="12"/>
      <c r="G839" s="12"/>
      <c r="H839" s="12"/>
      <c r="I839" s="12"/>
      <c r="J839" s="12"/>
    </row>
    <row r="840">
      <c r="A840" s="12"/>
      <c r="B840" s="12"/>
      <c r="C840" s="12"/>
      <c r="D840" s="12"/>
      <c r="E840" s="12"/>
      <c r="F840" s="12"/>
      <c r="G840" s="12"/>
      <c r="H840" s="12"/>
      <c r="I840" s="12"/>
      <c r="J840" s="12"/>
    </row>
    <row r="841">
      <c r="A841" s="12"/>
      <c r="B841" s="12"/>
      <c r="C841" s="12"/>
      <c r="D841" s="12"/>
      <c r="E841" s="12"/>
      <c r="F841" s="12"/>
      <c r="G841" s="12"/>
      <c r="H841" s="12"/>
      <c r="I841" s="12"/>
      <c r="J841" s="12"/>
    </row>
    <row r="842">
      <c r="A842" s="12"/>
      <c r="B842" s="12"/>
      <c r="C842" s="12"/>
      <c r="D842" s="12"/>
      <c r="E842" s="12"/>
      <c r="F842" s="12"/>
      <c r="G842" s="12"/>
      <c r="H842" s="12"/>
      <c r="I842" s="12"/>
      <c r="J842" s="12"/>
    </row>
    <row r="843">
      <c r="A843" s="12"/>
      <c r="B843" s="12"/>
      <c r="C843" s="12"/>
      <c r="D843" s="12"/>
      <c r="E843" s="12"/>
      <c r="F843" s="12"/>
      <c r="G843" s="12"/>
      <c r="H843" s="12"/>
      <c r="I843" s="12"/>
      <c r="J843" s="12"/>
    </row>
    <row r="844">
      <c r="A844" s="12"/>
      <c r="B844" s="12"/>
      <c r="C844" s="12"/>
      <c r="D844" s="12"/>
      <c r="E844" s="12"/>
      <c r="F844" s="12"/>
      <c r="G844" s="12"/>
      <c r="H844" s="12"/>
      <c r="I844" s="12"/>
      <c r="J844" s="12"/>
    </row>
    <row r="845">
      <c r="A845" s="12"/>
      <c r="B845" s="12"/>
      <c r="C845" s="12"/>
      <c r="D845" s="12"/>
      <c r="E845" s="12"/>
      <c r="F845" s="12"/>
      <c r="G845" s="12"/>
      <c r="H845" s="12"/>
      <c r="I845" s="12"/>
      <c r="J845" s="12"/>
    </row>
    <row r="846">
      <c r="A846" s="12"/>
      <c r="B846" s="12"/>
      <c r="C846" s="12"/>
      <c r="D846" s="12"/>
      <c r="E846" s="12"/>
      <c r="F846" s="12"/>
      <c r="G846" s="12"/>
      <c r="H846" s="12"/>
      <c r="I846" s="12"/>
      <c r="J846" s="12"/>
    </row>
    <row r="847">
      <c r="A847" s="12"/>
      <c r="B847" s="12"/>
      <c r="C847" s="12"/>
      <c r="D847" s="12"/>
      <c r="E847" s="12"/>
      <c r="F847" s="12"/>
      <c r="G847" s="12"/>
      <c r="H847" s="12"/>
      <c r="I847" s="12"/>
      <c r="J847" s="12"/>
    </row>
    <row r="848">
      <c r="A848" s="12"/>
      <c r="B848" s="12"/>
      <c r="C848" s="12"/>
      <c r="D848" s="12"/>
      <c r="E848" s="12"/>
      <c r="F848" s="12"/>
      <c r="G848" s="12"/>
      <c r="H848" s="12"/>
      <c r="I848" s="12"/>
      <c r="J848" s="12"/>
    </row>
    <row r="849">
      <c r="A849" s="12"/>
      <c r="B849" s="12"/>
      <c r="C849" s="12"/>
      <c r="D849" s="12"/>
      <c r="E849" s="12"/>
      <c r="F849" s="12"/>
      <c r="G849" s="12"/>
      <c r="H849" s="12"/>
      <c r="I849" s="12"/>
      <c r="J849" s="12"/>
    </row>
    <row r="850">
      <c r="A850" s="12"/>
      <c r="B850" s="12"/>
      <c r="C850" s="12"/>
      <c r="D850" s="12"/>
      <c r="E850" s="12"/>
      <c r="F850" s="12"/>
      <c r="G850" s="12"/>
      <c r="H850" s="12"/>
      <c r="I850" s="12"/>
      <c r="J850" s="12"/>
    </row>
    <row r="851">
      <c r="A851" s="12"/>
      <c r="B851" s="12"/>
      <c r="C851" s="12"/>
      <c r="D851" s="12"/>
      <c r="E851" s="12"/>
      <c r="F851" s="12"/>
      <c r="G851" s="12"/>
      <c r="H851" s="12"/>
      <c r="I851" s="12"/>
      <c r="J851" s="12"/>
    </row>
    <row r="852">
      <c r="A852" s="12"/>
      <c r="B852" s="12"/>
      <c r="C852" s="12"/>
      <c r="D852" s="12"/>
      <c r="E852" s="12"/>
      <c r="F852" s="12"/>
      <c r="G852" s="12"/>
      <c r="H852" s="12"/>
      <c r="I852" s="12"/>
      <c r="J852" s="12"/>
    </row>
    <row r="853">
      <c r="A853" s="12"/>
      <c r="B853" s="12"/>
      <c r="C853" s="12"/>
      <c r="D853" s="12"/>
      <c r="E853" s="12"/>
      <c r="F853" s="12"/>
      <c r="G853" s="12"/>
      <c r="H853" s="12"/>
      <c r="I853" s="12"/>
      <c r="J853" s="12"/>
    </row>
    <row r="854">
      <c r="A854" s="12"/>
      <c r="B854" s="12"/>
      <c r="C854" s="12"/>
      <c r="D854" s="12"/>
      <c r="E854" s="12"/>
      <c r="F854" s="12"/>
      <c r="G854" s="12"/>
      <c r="H854" s="12"/>
      <c r="I854" s="12"/>
      <c r="J854" s="12"/>
    </row>
    <row r="855">
      <c r="A855" s="12"/>
      <c r="B855" s="12"/>
      <c r="C855" s="12"/>
      <c r="D855" s="12"/>
      <c r="E855" s="12"/>
      <c r="F855" s="12"/>
      <c r="G855" s="12"/>
      <c r="H855" s="12"/>
      <c r="I855" s="12"/>
      <c r="J855" s="12"/>
    </row>
    <row r="856">
      <c r="A856" s="12"/>
      <c r="B856" s="12"/>
      <c r="C856" s="12"/>
      <c r="D856" s="12"/>
      <c r="E856" s="12"/>
      <c r="F856" s="12"/>
      <c r="G856" s="12"/>
      <c r="H856" s="12"/>
      <c r="I856" s="12"/>
      <c r="J856" s="12"/>
    </row>
    <row r="857">
      <c r="A857" s="12"/>
      <c r="B857" s="12"/>
      <c r="C857" s="12"/>
      <c r="D857" s="12"/>
      <c r="E857" s="12"/>
      <c r="F857" s="12"/>
      <c r="G857" s="12"/>
      <c r="H857" s="12"/>
      <c r="I857" s="12"/>
      <c r="J857" s="12"/>
    </row>
    <row r="858">
      <c r="A858" s="12"/>
      <c r="B858" s="12"/>
      <c r="C858" s="12"/>
      <c r="D858" s="12"/>
      <c r="E858" s="12"/>
      <c r="F858" s="12"/>
      <c r="G858" s="12"/>
      <c r="H858" s="12"/>
      <c r="I858" s="12"/>
      <c r="J858" s="12"/>
    </row>
    <row r="859">
      <c r="A859" s="12"/>
      <c r="B859" s="12"/>
      <c r="C859" s="12"/>
      <c r="D859" s="12"/>
      <c r="E859" s="12"/>
      <c r="F859" s="12"/>
      <c r="G859" s="12"/>
      <c r="H859" s="12"/>
      <c r="I859" s="12"/>
      <c r="J859" s="12"/>
    </row>
    <row r="860">
      <c r="A860" s="12"/>
      <c r="B860" s="12"/>
      <c r="C860" s="12"/>
      <c r="D860" s="12"/>
      <c r="E860" s="12"/>
      <c r="F860" s="12"/>
      <c r="G860" s="12"/>
      <c r="H860" s="12"/>
      <c r="I860" s="12"/>
      <c r="J860" s="12"/>
    </row>
    <row r="861">
      <c r="A861" s="12"/>
      <c r="B861" s="12"/>
      <c r="C861" s="12"/>
      <c r="D861" s="12"/>
      <c r="E861" s="12"/>
      <c r="F861" s="12"/>
      <c r="G861" s="12"/>
      <c r="H861" s="12"/>
      <c r="I861" s="12"/>
      <c r="J861" s="12"/>
    </row>
    <row r="862">
      <c r="A862" s="12"/>
      <c r="B862" s="12"/>
      <c r="C862" s="12"/>
      <c r="D862" s="12"/>
      <c r="E862" s="12"/>
      <c r="F862" s="12"/>
      <c r="G862" s="12"/>
      <c r="H862" s="12"/>
      <c r="I862" s="12"/>
      <c r="J862" s="12"/>
    </row>
    <row r="863">
      <c r="A863" s="12"/>
      <c r="B863" s="12"/>
      <c r="C863" s="12"/>
      <c r="D863" s="12"/>
      <c r="E863" s="12"/>
      <c r="F863" s="12"/>
      <c r="G863" s="12"/>
      <c r="H863" s="12"/>
      <c r="I863" s="12"/>
      <c r="J863" s="12"/>
    </row>
    <row r="864">
      <c r="A864" s="12"/>
      <c r="B864" s="12"/>
      <c r="C864" s="12"/>
      <c r="D864" s="12"/>
      <c r="E864" s="12"/>
      <c r="F864" s="12"/>
      <c r="G864" s="12"/>
      <c r="H864" s="12"/>
      <c r="I864" s="12"/>
      <c r="J864" s="12"/>
    </row>
    <row r="865">
      <c r="A865" s="12"/>
      <c r="B865" s="12"/>
      <c r="C865" s="12"/>
      <c r="D865" s="12"/>
      <c r="E865" s="12"/>
      <c r="F865" s="12"/>
      <c r="G865" s="12"/>
      <c r="H865" s="12"/>
      <c r="I865" s="12"/>
      <c r="J865" s="12"/>
    </row>
    <row r="866">
      <c r="A866" s="12"/>
      <c r="B866" s="12"/>
      <c r="C866" s="12"/>
      <c r="D866" s="12"/>
      <c r="E866" s="12"/>
      <c r="F866" s="12"/>
      <c r="G866" s="12"/>
      <c r="H866" s="12"/>
      <c r="I866" s="12"/>
      <c r="J866" s="12"/>
    </row>
    <row r="867">
      <c r="A867" s="12"/>
      <c r="B867" s="12"/>
      <c r="C867" s="12"/>
      <c r="D867" s="12"/>
      <c r="E867" s="12"/>
      <c r="F867" s="12"/>
      <c r="G867" s="12"/>
      <c r="H867" s="12"/>
      <c r="I867" s="12"/>
      <c r="J867" s="12"/>
    </row>
    <row r="868">
      <c r="A868" s="12"/>
      <c r="B868" s="12"/>
      <c r="C868" s="12"/>
      <c r="D868" s="12"/>
      <c r="E868" s="12"/>
      <c r="F868" s="12"/>
      <c r="G868" s="12"/>
      <c r="H868" s="12"/>
      <c r="I868" s="12"/>
      <c r="J868" s="12"/>
    </row>
    <row r="869">
      <c r="A869" s="12"/>
      <c r="B869" s="12"/>
      <c r="C869" s="12"/>
      <c r="D869" s="12"/>
      <c r="E869" s="12"/>
      <c r="F869" s="12"/>
      <c r="G869" s="12"/>
      <c r="H869" s="12"/>
      <c r="I869" s="12"/>
      <c r="J869" s="12"/>
    </row>
    <row r="870">
      <c r="A870" s="12"/>
      <c r="B870" s="12"/>
      <c r="C870" s="12"/>
      <c r="D870" s="12"/>
      <c r="E870" s="12"/>
      <c r="F870" s="12"/>
      <c r="G870" s="12"/>
      <c r="H870" s="12"/>
      <c r="I870" s="12"/>
      <c r="J870" s="12"/>
    </row>
    <row r="871">
      <c r="A871" s="12"/>
      <c r="B871" s="12"/>
      <c r="C871" s="12"/>
      <c r="D871" s="12"/>
      <c r="E871" s="12"/>
      <c r="F871" s="12"/>
      <c r="G871" s="12"/>
      <c r="H871" s="12"/>
      <c r="I871" s="12"/>
      <c r="J871" s="12"/>
    </row>
    <row r="872">
      <c r="A872" s="12"/>
      <c r="B872" s="12"/>
      <c r="C872" s="12"/>
      <c r="D872" s="12"/>
      <c r="E872" s="12"/>
      <c r="F872" s="12"/>
      <c r="G872" s="12"/>
      <c r="H872" s="12"/>
      <c r="I872" s="12"/>
      <c r="J872" s="12"/>
    </row>
    <row r="873">
      <c r="A873" s="12"/>
      <c r="B873" s="12"/>
      <c r="C873" s="12"/>
      <c r="D873" s="12"/>
      <c r="E873" s="12"/>
      <c r="F873" s="12"/>
      <c r="G873" s="12"/>
      <c r="H873" s="12"/>
      <c r="I873" s="12"/>
      <c r="J873" s="12"/>
    </row>
    <row r="874">
      <c r="A874" s="12"/>
      <c r="B874" s="12"/>
      <c r="C874" s="12"/>
      <c r="D874" s="12"/>
      <c r="E874" s="12"/>
      <c r="F874" s="12"/>
      <c r="G874" s="12"/>
      <c r="H874" s="12"/>
      <c r="I874" s="12"/>
      <c r="J874" s="12"/>
    </row>
    <row r="875">
      <c r="A875" s="12"/>
      <c r="B875" s="12"/>
      <c r="C875" s="12"/>
      <c r="D875" s="12"/>
      <c r="E875" s="12"/>
      <c r="F875" s="12"/>
      <c r="G875" s="12"/>
      <c r="H875" s="12"/>
      <c r="I875" s="12"/>
      <c r="J875" s="12"/>
    </row>
    <row r="876">
      <c r="A876" s="12"/>
      <c r="B876" s="12"/>
      <c r="C876" s="12"/>
      <c r="D876" s="12"/>
      <c r="E876" s="12"/>
      <c r="F876" s="12"/>
      <c r="G876" s="12"/>
      <c r="H876" s="12"/>
      <c r="I876" s="12"/>
      <c r="J876" s="12"/>
    </row>
    <row r="877">
      <c r="A877" s="12"/>
      <c r="B877" s="12"/>
      <c r="C877" s="12"/>
      <c r="D877" s="12"/>
      <c r="E877" s="12"/>
      <c r="F877" s="12"/>
      <c r="G877" s="12"/>
      <c r="H877" s="12"/>
      <c r="I877" s="12"/>
      <c r="J877" s="12"/>
    </row>
    <row r="878">
      <c r="A878" s="12"/>
      <c r="B878" s="12"/>
      <c r="C878" s="12"/>
      <c r="D878" s="12"/>
      <c r="E878" s="12"/>
      <c r="F878" s="12"/>
      <c r="G878" s="12"/>
      <c r="H878" s="12"/>
      <c r="I878" s="12"/>
      <c r="J878" s="12"/>
    </row>
    <row r="879">
      <c r="A879" s="12"/>
      <c r="B879" s="12"/>
      <c r="C879" s="12"/>
      <c r="D879" s="12"/>
      <c r="E879" s="12"/>
      <c r="F879" s="12"/>
      <c r="G879" s="12"/>
      <c r="H879" s="12"/>
      <c r="I879" s="12"/>
      <c r="J879" s="12"/>
    </row>
    <row r="880">
      <c r="A880" s="12"/>
      <c r="B880" s="12"/>
      <c r="C880" s="12"/>
      <c r="D880" s="12"/>
      <c r="E880" s="12"/>
      <c r="F880" s="12"/>
      <c r="G880" s="12"/>
      <c r="H880" s="12"/>
      <c r="I880" s="12"/>
      <c r="J880" s="12"/>
    </row>
    <row r="881">
      <c r="A881" s="12"/>
      <c r="B881" s="12"/>
      <c r="C881" s="12"/>
      <c r="D881" s="12"/>
      <c r="E881" s="12"/>
      <c r="F881" s="12"/>
      <c r="G881" s="12"/>
      <c r="H881" s="12"/>
      <c r="I881" s="12"/>
      <c r="J881" s="12"/>
    </row>
    <row r="882">
      <c r="A882" s="12"/>
      <c r="B882" s="12"/>
      <c r="C882" s="12"/>
      <c r="D882" s="12"/>
      <c r="E882" s="12"/>
      <c r="F882" s="12"/>
      <c r="G882" s="12"/>
      <c r="H882" s="12"/>
      <c r="I882" s="12"/>
      <c r="J882" s="12"/>
    </row>
    <row r="883">
      <c r="A883" s="12"/>
      <c r="B883" s="12"/>
      <c r="C883" s="12"/>
      <c r="D883" s="12"/>
      <c r="E883" s="12"/>
      <c r="F883" s="12"/>
      <c r="G883" s="12"/>
      <c r="H883" s="12"/>
      <c r="I883" s="12"/>
      <c r="J883" s="12"/>
    </row>
    <row r="884">
      <c r="A884" s="12"/>
      <c r="B884" s="12"/>
      <c r="C884" s="12"/>
      <c r="D884" s="12"/>
      <c r="E884" s="12"/>
      <c r="F884" s="12"/>
      <c r="G884" s="12"/>
      <c r="H884" s="12"/>
      <c r="I884" s="12"/>
      <c r="J884" s="12"/>
    </row>
    <row r="885">
      <c r="A885" s="12"/>
      <c r="B885" s="12"/>
      <c r="C885" s="12"/>
      <c r="D885" s="12"/>
      <c r="E885" s="12"/>
      <c r="F885" s="12"/>
      <c r="G885" s="12"/>
      <c r="H885" s="12"/>
      <c r="I885" s="12"/>
      <c r="J885" s="12"/>
    </row>
    <row r="886">
      <c r="A886" s="12"/>
      <c r="B886" s="12"/>
      <c r="C886" s="12"/>
      <c r="D886" s="12"/>
      <c r="E886" s="12"/>
      <c r="F886" s="12"/>
      <c r="G886" s="12"/>
      <c r="H886" s="12"/>
      <c r="I886" s="12"/>
      <c r="J886" s="12"/>
    </row>
    <row r="887">
      <c r="A887" s="12"/>
      <c r="B887" s="12"/>
      <c r="C887" s="12"/>
      <c r="D887" s="12"/>
      <c r="E887" s="12"/>
      <c r="F887" s="12"/>
      <c r="G887" s="12"/>
      <c r="H887" s="12"/>
      <c r="I887" s="12"/>
      <c r="J887" s="12"/>
    </row>
    <row r="888">
      <c r="A888" s="12"/>
      <c r="B888" s="12"/>
      <c r="C888" s="12"/>
      <c r="D888" s="12"/>
      <c r="E888" s="12"/>
      <c r="F888" s="12"/>
      <c r="G888" s="12"/>
      <c r="H888" s="12"/>
      <c r="I888" s="12"/>
      <c r="J888" s="12"/>
    </row>
    <row r="889">
      <c r="A889" s="12"/>
      <c r="B889" s="12"/>
      <c r="C889" s="12"/>
      <c r="D889" s="12"/>
      <c r="E889" s="12"/>
      <c r="F889" s="12"/>
      <c r="G889" s="12"/>
      <c r="H889" s="12"/>
      <c r="I889" s="12"/>
      <c r="J889" s="12"/>
    </row>
    <row r="890">
      <c r="A890" s="12"/>
      <c r="B890" s="12"/>
      <c r="C890" s="12"/>
      <c r="D890" s="12"/>
      <c r="E890" s="12"/>
      <c r="F890" s="12"/>
      <c r="G890" s="12"/>
      <c r="H890" s="12"/>
      <c r="I890" s="12"/>
      <c r="J890" s="12"/>
    </row>
    <row r="891">
      <c r="A891" s="12"/>
      <c r="B891" s="12"/>
      <c r="C891" s="12"/>
      <c r="D891" s="12"/>
      <c r="E891" s="12"/>
      <c r="F891" s="12"/>
      <c r="G891" s="12"/>
      <c r="H891" s="12"/>
      <c r="I891" s="12"/>
      <c r="J891" s="12"/>
    </row>
    <row r="892">
      <c r="A892" s="12"/>
      <c r="B892" s="12"/>
      <c r="C892" s="12"/>
      <c r="D892" s="12"/>
      <c r="E892" s="12"/>
      <c r="F892" s="12"/>
      <c r="G892" s="12"/>
      <c r="H892" s="12"/>
      <c r="I892" s="12"/>
      <c r="J892" s="12"/>
    </row>
    <row r="893">
      <c r="A893" s="12"/>
      <c r="B893" s="12"/>
      <c r="C893" s="12"/>
      <c r="D893" s="12"/>
      <c r="E893" s="12"/>
      <c r="F893" s="12"/>
      <c r="G893" s="12"/>
      <c r="H893" s="12"/>
      <c r="I893" s="12"/>
      <c r="J893" s="12"/>
    </row>
    <row r="894">
      <c r="A894" s="12"/>
      <c r="B894" s="12"/>
      <c r="C894" s="12"/>
      <c r="D894" s="12"/>
      <c r="E894" s="12"/>
      <c r="F894" s="12"/>
      <c r="G894" s="12"/>
      <c r="H894" s="12"/>
      <c r="I894" s="12"/>
      <c r="J894" s="12"/>
    </row>
    <row r="895">
      <c r="A895" s="12"/>
      <c r="B895" s="12"/>
      <c r="C895" s="12"/>
      <c r="D895" s="12"/>
      <c r="E895" s="12"/>
      <c r="F895" s="12"/>
      <c r="G895" s="12"/>
      <c r="H895" s="12"/>
      <c r="I895" s="12"/>
      <c r="J895" s="12"/>
    </row>
    <row r="896">
      <c r="A896" s="12"/>
      <c r="B896" s="12"/>
      <c r="C896" s="12"/>
      <c r="D896" s="12"/>
      <c r="E896" s="12"/>
      <c r="F896" s="12"/>
      <c r="G896" s="12"/>
      <c r="H896" s="12"/>
      <c r="I896" s="12"/>
      <c r="J896" s="12"/>
    </row>
    <row r="897">
      <c r="A897" s="12"/>
      <c r="B897" s="12"/>
      <c r="C897" s="12"/>
      <c r="D897" s="12"/>
      <c r="E897" s="12"/>
      <c r="F897" s="12"/>
      <c r="G897" s="12"/>
      <c r="H897" s="12"/>
      <c r="I897" s="12"/>
      <c r="J897" s="12"/>
    </row>
    <row r="898">
      <c r="A898" s="12"/>
      <c r="B898" s="12"/>
      <c r="C898" s="12"/>
      <c r="D898" s="12"/>
      <c r="E898" s="12"/>
      <c r="F898" s="12"/>
      <c r="G898" s="12"/>
      <c r="H898" s="12"/>
      <c r="I898" s="12"/>
      <c r="J898" s="12"/>
    </row>
    <row r="899">
      <c r="A899" s="12"/>
      <c r="B899" s="12"/>
      <c r="C899" s="12"/>
      <c r="D899" s="12"/>
      <c r="E899" s="12"/>
      <c r="F899" s="12"/>
      <c r="G899" s="12"/>
      <c r="H899" s="12"/>
      <c r="I899" s="12"/>
      <c r="J899" s="12"/>
    </row>
    <row r="900">
      <c r="A900" s="12"/>
      <c r="B900" s="12"/>
      <c r="C900" s="12"/>
      <c r="D900" s="12"/>
      <c r="E900" s="12"/>
      <c r="F900" s="12"/>
      <c r="G900" s="12"/>
      <c r="H900" s="12"/>
      <c r="I900" s="12"/>
      <c r="J900" s="12"/>
    </row>
    <row r="901">
      <c r="A901" s="12"/>
      <c r="B901" s="12"/>
      <c r="C901" s="12"/>
      <c r="D901" s="12"/>
      <c r="E901" s="12"/>
      <c r="F901" s="12"/>
      <c r="G901" s="12"/>
      <c r="H901" s="12"/>
      <c r="I901" s="12"/>
      <c r="J901" s="12"/>
    </row>
    <row r="902">
      <c r="A902" s="12"/>
      <c r="B902" s="12"/>
      <c r="C902" s="12"/>
      <c r="D902" s="12"/>
      <c r="E902" s="12"/>
      <c r="F902" s="12"/>
      <c r="G902" s="12"/>
      <c r="H902" s="12"/>
      <c r="I902" s="12"/>
      <c r="J902" s="12"/>
    </row>
    <row r="903">
      <c r="A903" s="12"/>
      <c r="B903" s="12"/>
      <c r="C903" s="12"/>
      <c r="D903" s="12"/>
      <c r="E903" s="12"/>
      <c r="F903" s="12"/>
      <c r="G903" s="12"/>
      <c r="H903" s="12"/>
      <c r="I903" s="12"/>
      <c r="J903" s="12"/>
    </row>
    <row r="904">
      <c r="A904" s="12"/>
      <c r="B904" s="12"/>
      <c r="C904" s="12"/>
      <c r="D904" s="12"/>
      <c r="E904" s="12"/>
      <c r="F904" s="12"/>
      <c r="G904" s="12"/>
      <c r="H904" s="12"/>
      <c r="I904" s="12"/>
      <c r="J904" s="12"/>
    </row>
    <row r="905">
      <c r="A905" s="12"/>
      <c r="B905" s="12"/>
      <c r="C905" s="12"/>
      <c r="D905" s="12"/>
      <c r="E905" s="12"/>
      <c r="F905" s="12"/>
      <c r="G905" s="12"/>
      <c r="H905" s="12"/>
      <c r="I905" s="12"/>
      <c r="J905" s="12"/>
    </row>
    <row r="906">
      <c r="A906" s="12"/>
      <c r="B906" s="12"/>
      <c r="C906" s="12"/>
      <c r="D906" s="12"/>
      <c r="E906" s="12"/>
      <c r="F906" s="12"/>
      <c r="G906" s="12"/>
      <c r="H906" s="12"/>
      <c r="I906" s="12"/>
      <c r="J906" s="12"/>
    </row>
    <row r="907">
      <c r="A907" s="12"/>
      <c r="B907" s="12"/>
      <c r="C907" s="12"/>
      <c r="D907" s="12"/>
      <c r="E907" s="12"/>
      <c r="F907" s="12"/>
      <c r="G907" s="12"/>
      <c r="H907" s="12"/>
      <c r="I907" s="12"/>
      <c r="J907" s="12"/>
    </row>
    <row r="908">
      <c r="A908" s="12"/>
      <c r="B908" s="12"/>
      <c r="C908" s="12"/>
      <c r="D908" s="12"/>
      <c r="E908" s="12"/>
      <c r="F908" s="12"/>
      <c r="G908" s="12"/>
      <c r="H908" s="12"/>
      <c r="I908" s="12"/>
      <c r="J908" s="12"/>
    </row>
    <row r="909">
      <c r="A909" s="12"/>
      <c r="B909" s="12"/>
      <c r="C909" s="12"/>
      <c r="D909" s="12"/>
      <c r="E909" s="12"/>
      <c r="F909" s="12"/>
      <c r="G909" s="12"/>
      <c r="H909" s="12"/>
      <c r="I909" s="12"/>
      <c r="J909" s="12"/>
    </row>
    <row r="910">
      <c r="A910" s="12"/>
      <c r="B910" s="12"/>
      <c r="C910" s="12"/>
      <c r="D910" s="12"/>
      <c r="E910" s="12"/>
      <c r="F910" s="12"/>
      <c r="G910" s="12"/>
      <c r="H910" s="12"/>
      <c r="I910" s="12"/>
      <c r="J910" s="12"/>
    </row>
    <row r="911">
      <c r="A911" s="12"/>
      <c r="B911" s="12"/>
      <c r="C911" s="12"/>
      <c r="D911" s="12"/>
      <c r="E911" s="12"/>
      <c r="F911" s="12"/>
      <c r="G911" s="12"/>
      <c r="H911" s="12"/>
      <c r="I911" s="12"/>
      <c r="J911" s="12"/>
    </row>
    <row r="912">
      <c r="A912" s="12"/>
      <c r="B912" s="12"/>
      <c r="C912" s="12"/>
      <c r="D912" s="12"/>
      <c r="E912" s="12"/>
      <c r="F912" s="12"/>
      <c r="G912" s="12"/>
      <c r="H912" s="12"/>
      <c r="I912" s="12"/>
      <c r="J912" s="12"/>
    </row>
    <row r="913">
      <c r="A913" s="12"/>
      <c r="B913" s="12"/>
      <c r="C913" s="12"/>
      <c r="D913" s="12"/>
      <c r="E913" s="12"/>
      <c r="F913" s="12"/>
      <c r="G913" s="12"/>
      <c r="H913" s="12"/>
      <c r="I913" s="12"/>
      <c r="J913" s="12"/>
    </row>
    <row r="914">
      <c r="A914" s="12"/>
      <c r="B914" s="12"/>
      <c r="C914" s="12"/>
      <c r="D914" s="12"/>
      <c r="E914" s="12"/>
      <c r="F914" s="12"/>
      <c r="G914" s="12"/>
      <c r="H914" s="12"/>
      <c r="I914" s="12"/>
      <c r="J914" s="12"/>
    </row>
    <row r="915">
      <c r="A915" s="12"/>
      <c r="B915" s="12"/>
      <c r="C915" s="12"/>
      <c r="D915" s="12"/>
      <c r="E915" s="12"/>
      <c r="F915" s="12"/>
      <c r="G915" s="12"/>
      <c r="H915" s="12"/>
      <c r="I915" s="12"/>
      <c r="J915" s="12"/>
    </row>
    <row r="916">
      <c r="A916" s="12"/>
      <c r="B916" s="12"/>
      <c r="C916" s="12"/>
      <c r="D916" s="12"/>
      <c r="E916" s="12"/>
      <c r="F916" s="12"/>
      <c r="G916" s="12"/>
      <c r="H916" s="12"/>
      <c r="I916" s="12"/>
      <c r="J916" s="12"/>
    </row>
    <row r="917">
      <c r="A917" s="12"/>
      <c r="B917" s="12"/>
      <c r="C917" s="12"/>
      <c r="D917" s="12"/>
      <c r="E917" s="12"/>
      <c r="F917" s="12"/>
      <c r="G917" s="12"/>
      <c r="H917" s="12"/>
      <c r="I917" s="12"/>
      <c r="J917" s="12"/>
    </row>
    <row r="918">
      <c r="A918" s="12"/>
      <c r="B918" s="12"/>
      <c r="C918" s="12"/>
      <c r="D918" s="12"/>
      <c r="E918" s="12"/>
      <c r="F918" s="12"/>
      <c r="G918" s="12"/>
      <c r="H918" s="12"/>
      <c r="I918" s="12"/>
      <c r="J918" s="12"/>
    </row>
    <row r="919">
      <c r="A919" s="12"/>
      <c r="B919" s="12"/>
      <c r="C919" s="12"/>
      <c r="D919" s="12"/>
      <c r="E919" s="12"/>
      <c r="F919" s="12"/>
      <c r="G919" s="12"/>
      <c r="H919" s="12"/>
      <c r="I919" s="12"/>
      <c r="J919" s="12"/>
    </row>
    <row r="920">
      <c r="A920" s="12"/>
      <c r="B920" s="12"/>
      <c r="C920" s="12"/>
      <c r="D920" s="12"/>
      <c r="E920" s="12"/>
      <c r="F920" s="12"/>
      <c r="G920" s="12"/>
      <c r="H920" s="12"/>
      <c r="I920" s="12"/>
      <c r="J920" s="12"/>
    </row>
    <row r="921">
      <c r="A921" s="12"/>
      <c r="B921" s="12"/>
      <c r="C921" s="12"/>
      <c r="D921" s="12"/>
      <c r="E921" s="12"/>
      <c r="F921" s="12"/>
      <c r="G921" s="12"/>
      <c r="H921" s="12"/>
      <c r="I921" s="12"/>
      <c r="J921" s="12"/>
    </row>
    <row r="922">
      <c r="A922" s="12"/>
      <c r="B922" s="12"/>
      <c r="C922" s="12"/>
      <c r="D922" s="12"/>
      <c r="E922" s="12"/>
      <c r="F922" s="12"/>
      <c r="G922" s="12"/>
      <c r="H922" s="12"/>
      <c r="I922" s="12"/>
      <c r="J922" s="12"/>
    </row>
    <row r="923">
      <c r="A923" s="12"/>
      <c r="B923" s="12"/>
      <c r="C923" s="12"/>
      <c r="D923" s="12"/>
      <c r="E923" s="12"/>
      <c r="F923" s="12"/>
      <c r="G923" s="12"/>
      <c r="H923" s="12"/>
      <c r="I923" s="12"/>
      <c r="J923" s="12"/>
    </row>
    <row r="924">
      <c r="A924" s="12"/>
      <c r="B924" s="12"/>
      <c r="C924" s="12"/>
      <c r="D924" s="12"/>
      <c r="E924" s="12"/>
      <c r="F924" s="12"/>
      <c r="G924" s="12"/>
      <c r="H924" s="12"/>
      <c r="I924" s="12"/>
      <c r="J924" s="12"/>
    </row>
    <row r="925">
      <c r="A925" s="12"/>
      <c r="B925" s="12"/>
      <c r="C925" s="12"/>
      <c r="D925" s="12"/>
      <c r="E925" s="12"/>
      <c r="F925" s="12"/>
      <c r="G925" s="12"/>
      <c r="H925" s="12"/>
      <c r="I925" s="12"/>
      <c r="J925" s="12"/>
    </row>
    <row r="926">
      <c r="A926" s="12"/>
      <c r="B926" s="12"/>
      <c r="C926" s="12"/>
      <c r="D926" s="12"/>
      <c r="E926" s="12"/>
      <c r="F926" s="12"/>
      <c r="G926" s="12"/>
      <c r="H926" s="12"/>
      <c r="I926" s="12"/>
      <c r="J926" s="12"/>
    </row>
    <row r="927">
      <c r="A927" s="12"/>
      <c r="B927" s="12"/>
      <c r="C927" s="12"/>
      <c r="D927" s="12"/>
      <c r="E927" s="12"/>
      <c r="F927" s="12"/>
      <c r="G927" s="12"/>
      <c r="H927" s="12"/>
      <c r="I927" s="12"/>
      <c r="J927" s="12"/>
    </row>
    <row r="928">
      <c r="A928" s="12"/>
      <c r="B928" s="12"/>
      <c r="C928" s="12"/>
      <c r="D928" s="12"/>
      <c r="E928" s="12"/>
      <c r="F928" s="12"/>
      <c r="G928" s="12"/>
      <c r="H928" s="12"/>
      <c r="I928" s="12"/>
      <c r="J928" s="12"/>
    </row>
    <row r="929">
      <c r="A929" s="12"/>
      <c r="B929" s="12"/>
      <c r="C929" s="12"/>
      <c r="D929" s="12"/>
      <c r="E929" s="12"/>
      <c r="F929" s="12"/>
      <c r="G929" s="12"/>
      <c r="H929" s="12"/>
      <c r="I929" s="12"/>
      <c r="J929" s="12"/>
    </row>
    <row r="930">
      <c r="A930" s="12"/>
      <c r="B930" s="12"/>
      <c r="C930" s="12"/>
      <c r="D930" s="12"/>
      <c r="E930" s="12"/>
      <c r="F930" s="12"/>
      <c r="G930" s="12"/>
      <c r="H930" s="12"/>
      <c r="I930" s="12"/>
      <c r="J930" s="12"/>
    </row>
    <row r="931">
      <c r="A931" s="12"/>
      <c r="B931" s="12"/>
      <c r="C931" s="12"/>
      <c r="D931" s="12"/>
      <c r="E931" s="12"/>
      <c r="F931" s="12"/>
      <c r="G931" s="12"/>
      <c r="H931" s="12"/>
      <c r="I931" s="12"/>
      <c r="J931" s="12"/>
    </row>
    <row r="932">
      <c r="A932" s="12"/>
      <c r="B932" s="12"/>
      <c r="C932" s="12"/>
      <c r="D932" s="12"/>
      <c r="E932" s="12"/>
      <c r="F932" s="12"/>
      <c r="G932" s="12"/>
      <c r="H932" s="12"/>
      <c r="I932" s="12"/>
      <c r="J932" s="12"/>
    </row>
    <row r="933">
      <c r="A933" s="12"/>
      <c r="B933" s="12"/>
      <c r="C933" s="12"/>
      <c r="D933" s="12"/>
      <c r="E933" s="12"/>
      <c r="F933" s="12"/>
      <c r="G933" s="12"/>
      <c r="H933" s="12"/>
      <c r="I933" s="12"/>
      <c r="J933" s="12"/>
    </row>
    <row r="934">
      <c r="A934" s="12"/>
      <c r="B934" s="12"/>
      <c r="C934" s="12"/>
      <c r="D934" s="12"/>
      <c r="E934" s="12"/>
      <c r="F934" s="12"/>
      <c r="G934" s="12"/>
      <c r="H934" s="12"/>
      <c r="I934" s="12"/>
      <c r="J934" s="12"/>
    </row>
    <row r="935">
      <c r="A935" s="12"/>
      <c r="B935" s="12"/>
      <c r="C935" s="12"/>
      <c r="D935" s="12"/>
      <c r="E935" s="12"/>
      <c r="F935" s="12"/>
      <c r="G935" s="12"/>
      <c r="H935" s="12"/>
      <c r="I935" s="12"/>
      <c r="J935" s="12"/>
    </row>
    <row r="936">
      <c r="A936" s="12"/>
      <c r="B936" s="12"/>
      <c r="C936" s="12"/>
      <c r="D936" s="12"/>
      <c r="E936" s="12"/>
      <c r="F936" s="12"/>
      <c r="G936" s="12"/>
      <c r="H936" s="12"/>
      <c r="I936" s="12"/>
      <c r="J936" s="12"/>
    </row>
    <row r="937">
      <c r="A937" s="12"/>
      <c r="B937" s="12"/>
      <c r="C937" s="12"/>
      <c r="D937" s="12"/>
      <c r="E937" s="12"/>
      <c r="F937" s="12"/>
      <c r="G937" s="12"/>
      <c r="H937" s="12"/>
      <c r="I937" s="12"/>
      <c r="J937" s="12"/>
    </row>
    <row r="938">
      <c r="A938" s="12"/>
      <c r="B938" s="12"/>
      <c r="C938" s="12"/>
      <c r="D938" s="12"/>
      <c r="E938" s="12"/>
      <c r="F938" s="12"/>
      <c r="G938" s="12"/>
      <c r="H938" s="12"/>
      <c r="I938" s="12"/>
      <c r="J938" s="12"/>
    </row>
    <row r="939">
      <c r="A939" s="12"/>
      <c r="B939" s="12"/>
      <c r="C939" s="12"/>
      <c r="D939" s="12"/>
      <c r="E939" s="12"/>
      <c r="F939" s="12"/>
      <c r="G939" s="12"/>
      <c r="H939" s="12"/>
      <c r="I939" s="12"/>
      <c r="J939" s="12"/>
    </row>
    <row r="940">
      <c r="A940" s="12"/>
      <c r="B940" s="12"/>
      <c r="C940" s="12"/>
      <c r="D940" s="12"/>
      <c r="E940" s="12"/>
      <c r="F940" s="12"/>
      <c r="G940" s="12"/>
      <c r="H940" s="12"/>
      <c r="I940" s="12"/>
      <c r="J940" s="12"/>
    </row>
    <row r="941">
      <c r="A941" s="12"/>
      <c r="B941" s="12"/>
      <c r="C941" s="12"/>
      <c r="D941" s="12"/>
      <c r="E941" s="12"/>
      <c r="F941" s="12"/>
      <c r="G941" s="12"/>
      <c r="H941" s="12"/>
      <c r="I941" s="12"/>
      <c r="J941" s="12"/>
    </row>
    <row r="942">
      <c r="A942" s="12"/>
      <c r="B942" s="12"/>
      <c r="C942" s="12"/>
      <c r="D942" s="12"/>
      <c r="E942" s="12"/>
      <c r="F942" s="12"/>
      <c r="G942" s="12"/>
      <c r="H942" s="12"/>
      <c r="I942" s="12"/>
      <c r="J942" s="12"/>
    </row>
    <row r="943">
      <c r="A943" s="12"/>
      <c r="B943" s="12"/>
      <c r="C943" s="12"/>
      <c r="D943" s="12"/>
      <c r="E943" s="12"/>
      <c r="F943" s="12"/>
      <c r="G943" s="12"/>
      <c r="H943" s="12"/>
      <c r="I943" s="12"/>
      <c r="J943" s="12"/>
    </row>
    <row r="944">
      <c r="A944" s="12"/>
      <c r="B944" s="12"/>
      <c r="C944" s="12"/>
      <c r="D944" s="12"/>
      <c r="E944" s="12"/>
      <c r="F944" s="12"/>
      <c r="G944" s="12"/>
      <c r="H944" s="12"/>
      <c r="I944" s="12"/>
      <c r="J944" s="12"/>
    </row>
    <row r="945">
      <c r="A945" s="12"/>
      <c r="B945" s="12"/>
      <c r="C945" s="12"/>
      <c r="D945" s="12"/>
      <c r="E945" s="12"/>
      <c r="F945" s="12"/>
      <c r="G945" s="12"/>
      <c r="H945" s="12"/>
      <c r="I945" s="12"/>
      <c r="J945" s="12"/>
    </row>
    <row r="946">
      <c r="A946" s="12"/>
      <c r="B946" s="12"/>
      <c r="C946" s="12"/>
      <c r="D946" s="12"/>
      <c r="E946" s="12"/>
      <c r="F946" s="12"/>
      <c r="G946" s="12"/>
      <c r="H946" s="12"/>
      <c r="I946" s="12"/>
      <c r="J946" s="12"/>
    </row>
    <row r="947">
      <c r="A947" s="12"/>
      <c r="B947" s="12"/>
      <c r="C947" s="12"/>
      <c r="D947" s="12"/>
      <c r="E947" s="12"/>
      <c r="F947" s="12"/>
      <c r="G947" s="12"/>
      <c r="H947" s="12"/>
      <c r="I947" s="12"/>
      <c r="J947" s="12"/>
    </row>
    <row r="948">
      <c r="A948" s="12"/>
      <c r="B948" s="12"/>
      <c r="C948" s="12"/>
      <c r="D948" s="12"/>
      <c r="E948" s="12"/>
      <c r="F948" s="12"/>
      <c r="G948" s="12"/>
      <c r="H948" s="12"/>
      <c r="I948" s="12"/>
      <c r="J948" s="12"/>
    </row>
    <row r="949">
      <c r="A949" s="12"/>
      <c r="B949" s="12"/>
      <c r="C949" s="12"/>
      <c r="D949" s="12"/>
      <c r="E949" s="12"/>
      <c r="F949" s="12"/>
      <c r="G949" s="12"/>
      <c r="H949" s="12"/>
      <c r="I949" s="12"/>
      <c r="J949" s="12"/>
    </row>
    <row r="950">
      <c r="A950" s="12"/>
      <c r="B950" s="12"/>
      <c r="C950" s="12"/>
      <c r="D950" s="12"/>
      <c r="E950" s="12"/>
      <c r="F950" s="12"/>
      <c r="G950" s="12"/>
      <c r="H950" s="12"/>
      <c r="I950" s="12"/>
      <c r="J950" s="12"/>
    </row>
    <row r="951">
      <c r="A951" s="12"/>
      <c r="B951" s="12"/>
      <c r="C951" s="12"/>
      <c r="D951" s="12"/>
      <c r="E951" s="12"/>
      <c r="F951" s="12"/>
      <c r="G951" s="12"/>
      <c r="H951" s="12"/>
      <c r="I951" s="12"/>
      <c r="J951" s="12"/>
    </row>
    <row r="952">
      <c r="A952" s="12"/>
      <c r="B952" s="12"/>
      <c r="C952" s="12"/>
      <c r="D952" s="12"/>
      <c r="E952" s="12"/>
      <c r="F952" s="12"/>
      <c r="G952" s="12"/>
      <c r="H952" s="12"/>
      <c r="I952" s="12"/>
      <c r="J952" s="12"/>
    </row>
    <row r="953">
      <c r="A953" s="12"/>
      <c r="B953" s="12"/>
      <c r="C953" s="12"/>
      <c r="D953" s="12"/>
      <c r="E953" s="12"/>
      <c r="F953" s="12"/>
      <c r="G953" s="12"/>
      <c r="H953" s="12"/>
      <c r="I953" s="12"/>
      <c r="J953" s="12"/>
    </row>
    <row r="954">
      <c r="A954" s="12"/>
      <c r="B954" s="12"/>
      <c r="C954" s="12"/>
      <c r="D954" s="12"/>
      <c r="E954" s="12"/>
      <c r="F954" s="12"/>
      <c r="G954" s="12"/>
      <c r="H954" s="12"/>
      <c r="I954" s="12"/>
      <c r="J954" s="12"/>
    </row>
    <row r="955">
      <c r="A955" s="12"/>
      <c r="B955" s="12"/>
      <c r="C955" s="12"/>
      <c r="D955" s="12"/>
      <c r="E955" s="12"/>
      <c r="F955" s="12"/>
      <c r="G955" s="12"/>
      <c r="H955" s="12"/>
      <c r="I955" s="12"/>
      <c r="J955" s="12"/>
    </row>
    <row r="956">
      <c r="A956" s="12"/>
      <c r="B956" s="12"/>
      <c r="C956" s="12"/>
      <c r="D956" s="12"/>
      <c r="E956" s="12"/>
      <c r="F956" s="12"/>
      <c r="G956" s="12"/>
      <c r="H956" s="12"/>
      <c r="I956" s="12"/>
      <c r="J956" s="12"/>
    </row>
    <row r="957">
      <c r="A957" s="12"/>
      <c r="B957" s="12"/>
      <c r="C957" s="12"/>
      <c r="D957" s="12"/>
      <c r="E957" s="12"/>
      <c r="F957" s="12"/>
      <c r="G957" s="12"/>
      <c r="H957" s="12"/>
      <c r="I957" s="12"/>
      <c r="J957" s="12"/>
    </row>
    <row r="958">
      <c r="A958" s="12"/>
      <c r="B958" s="12"/>
      <c r="C958" s="12"/>
      <c r="D958" s="12"/>
      <c r="E958" s="12"/>
      <c r="F958" s="12"/>
      <c r="G958" s="12"/>
      <c r="H958" s="12"/>
      <c r="I958" s="12"/>
      <c r="J958" s="12"/>
    </row>
    <row r="959">
      <c r="A959" s="12"/>
      <c r="B959" s="12"/>
      <c r="C959" s="12"/>
      <c r="D959" s="12"/>
      <c r="E959" s="12"/>
      <c r="F959" s="12"/>
      <c r="G959" s="12"/>
      <c r="H959" s="12"/>
      <c r="I959" s="12"/>
      <c r="J959" s="12"/>
    </row>
    <row r="960">
      <c r="A960" s="12"/>
      <c r="B960" s="12"/>
      <c r="C960" s="12"/>
      <c r="D960" s="12"/>
      <c r="E960" s="12"/>
      <c r="F960" s="12"/>
      <c r="G960" s="12"/>
      <c r="H960" s="12"/>
      <c r="I960" s="12"/>
      <c r="J960" s="12"/>
    </row>
    <row r="961">
      <c r="A961" s="12"/>
      <c r="B961" s="12"/>
      <c r="C961" s="12"/>
      <c r="D961" s="12"/>
      <c r="E961" s="12"/>
      <c r="F961" s="12"/>
      <c r="G961" s="12"/>
      <c r="H961" s="12"/>
      <c r="I961" s="12"/>
      <c r="J961" s="12"/>
    </row>
    <row r="962">
      <c r="A962" s="12"/>
      <c r="B962" s="12"/>
      <c r="C962" s="12"/>
      <c r="D962" s="12"/>
      <c r="E962" s="12"/>
      <c r="F962" s="12"/>
      <c r="G962" s="12"/>
      <c r="H962" s="12"/>
      <c r="I962" s="12"/>
      <c r="J962" s="12"/>
    </row>
    <row r="963">
      <c r="A963" s="12"/>
      <c r="B963" s="12"/>
      <c r="C963" s="12"/>
      <c r="D963" s="12"/>
      <c r="E963" s="12"/>
      <c r="F963" s="12"/>
      <c r="G963" s="12"/>
      <c r="H963" s="12"/>
      <c r="I963" s="12"/>
      <c r="J963" s="12"/>
    </row>
    <row r="964">
      <c r="A964" s="12"/>
      <c r="B964" s="12"/>
      <c r="C964" s="12"/>
      <c r="D964" s="12"/>
      <c r="E964" s="12"/>
      <c r="F964" s="12"/>
      <c r="G964" s="12"/>
      <c r="H964" s="12"/>
      <c r="I964" s="12"/>
      <c r="J964" s="12"/>
    </row>
    <row r="965">
      <c r="A965" s="12"/>
      <c r="B965" s="12"/>
      <c r="C965" s="12"/>
      <c r="D965" s="12"/>
      <c r="E965" s="12"/>
      <c r="F965" s="12"/>
      <c r="G965" s="12"/>
      <c r="H965" s="12"/>
      <c r="I965" s="12"/>
      <c r="J965" s="12"/>
    </row>
    <row r="966">
      <c r="A966" s="12"/>
      <c r="B966" s="12"/>
      <c r="C966" s="12"/>
      <c r="D966" s="12"/>
      <c r="E966" s="12"/>
      <c r="F966" s="12"/>
      <c r="G966" s="12"/>
      <c r="H966" s="12"/>
      <c r="I966" s="12"/>
      <c r="J966" s="12"/>
    </row>
    <row r="967">
      <c r="A967" s="12"/>
      <c r="B967" s="12"/>
      <c r="C967" s="12"/>
      <c r="D967" s="12"/>
      <c r="E967" s="12"/>
      <c r="F967" s="12"/>
      <c r="G967" s="12"/>
      <c r="H967" s="12"/>
      <c r="I967" s="12"/>
      <c r="J967" s="12"/>
    </row>
    <row r="968">
      <c r="A968" s="12"/>
      <c r="B968" s="12"/>
      <c r="C968" s="12"/>
      <c r="D968" s="12"/>
      <c r="E968" s="12"/>
      <c r="F968" s="12"/>
      <c r="G968" s="12"/>
      <c r="H968" s="12"/>
      <c r="I968" s="12"/>
      <c r="J968" s="12"/>
    </row>
    <row r="969">
      <c r="A969" s="12"/>
      <c r="B969" s="12"/>
      <c r="C969" s="12"/>
      <c r="D969" s="12"/>
      <c r="E969" s="12"/>
      <c r="F969" s="12"/>
      <c r="G969" s="12"/>
      <c r="H969" s="12"/>
      <c r="I969" s="12"/>
      <c r="J969" s="12"/>
    </row>
    <row r="970">
      <c r="A970" s="12"/>
      <c r="B970" s="12"/>
      <c r="C970" s="12"/>
      <c r="D970" s="12"/>
      <c r="E970" s="12"/>
      <c r="F970" s="12"/>
      <c r="G970" s="12"/>
      <c r="H970" s="12"/>
      <c r="I970" s="12"/>
      <c r="J970" s="12"/>
    </row>
    <row r="971">
      <c r="A971" s="12"/>
      <c r="B971" s="12"/>
      <c r="C971" s="12"/>
      <c r="D971" s="12"/>
      <c r="E971" s="12"/>
      <c r="F971" s="12"/>
      <c r="G971" s="12"/>
      <c r="H971" s="12"/>
      <c r="I971" s="12"/>
      <c r="J971" s="12"/>
    </row>
    <row r="972">
      <c r="A972" s="12"/>
      <c r="B972" s="12"/>
      <c r="C972" s="12"/>
      <c r="D972" s="12"/>
      <c r="E972" s="12"/>
      <c r="F972" s="12"/>
      <c r="G972" s="12"/>
      <c r="H972" s="12"/>
      <c r="I972" s="12"/>
      <c r="J972" s="12"/>
    </row>
    <row r="973">
      <c r="A973" s="12"/>
      <c r="B973" s="12"/>
      <c r="C973" s="12"/>
      <c r="D973" s="12"/>
      <c r="E973" s="12"/>
      <c r="F973" s="12"/>
      <c r="G973" s="12"/>
      <c r="H973" s="12"/>
      <c r="I973" s="12"/>
      <c r="J973" s="12"/>
    </row>
    <row r="974">
      <c r="A974" s="12"/>
      <c r="B974" s="12"/>
      <c r="C974" s="12"/>
      <c r="D974" s="12"/>
      <c r="E974" s="12"/>
      <c r="F974" s="12"/>
      <c r="G974" s="12"/>
      <c r="H974" s="12"/>
      <c r="I974" s="12"/>
      <c r="J974" s="12"/>
    </row>
    <row r="975">
      <c r="A975" s="12"/>
      <c r="B975" s="12"/>
      <c r="C975" s="12"/>
      <c r="D975" s="12"/>
      <c r="E975" s="12"/>
      <c r="F975" s="12"/>
      <c r="G975" s="12"/>
      <c r="H975" s="12"/>
      <c r="I975" s="12"/>
      <c r="J975" s="12"/>
    </row>
    <row r="976">
      <c r="A976" s="12"/>
      <c r="B976" s="12"/>
      <c r="C976" s="12"/>
      <c r="D976" s="12"/>
      <c r="E976" s="12"/>
      <c r="F976" s="12"/>
      <c r="G976" s="12"/>
      <c r="H976" s="12"/>
      <c r="I976" s="12"/>
      <c r="J976" s="12"/>
    </row>
    <row r="977">
      <c r="A977" s="12"/>
      <c r="B977" s="12"/>
      <c r="C977" s="12"/>
      <c r="D977" s="12"/>
      <c r="E977" s="12"/>
      <c r="F977" s="12"/>
      <c r="G977" s="12"/>
      <c r="H977" s="12"/>
      <c r="I977" s="12"/>
      <c r="J977" s="12"/>
    </row>
    <row r="978">
      <c r="A978" s="12"/>
      <c r="B978" s="12"/>
      <c r="C978" s="12"/>
      <c r="D978" s="12"/>
      <c r="E978" s="12"/>
      <c r="F978" s="12"/>
      <c r="G978" s="12"/>
      <c r="H978" s="12"/>
      <c r="I978" s="12"/>
      <c r="J978" s="12"/>
    </row>
    <row r="979">
      <c r="A979" s="12"/>
      <c r="B979" s="12"/>
      <c r="C979" s="12"/>
      <c r="D979" s="12"/>
      <c r="E979" s="12"/>
      <c r="F979" s="12"/>
      <c r="G979" s="12"/>
      <c r="H979" s="12"/>
      <c r="I979" s="12"/>
      <c r="J979" s="12"/>
    </row>
    <row r="980">
      <c r="A980" s="12"/>
      <c r="B980" s="12"/>
      <c r="C980" s="12"/>
      <c r="D980" s="12"/>
      <c r="E980" s="12"/>
      <c r="F980" s="12"/>
      <c r="G980" s="12"/>
      <c r="H980" s="12"/>
      <c r="I980" s="12"/>
      <c r="J980" s="12"/>
    </row>
    <row r="981">
      <c r="A981" s="12"/>
      <c r="B981" s="12"/>
      <c r="C981" s="12"/>
      <c r="D981" s="12"/>
      <c r="E981" s="12"/>
      <c r="F981" s="12"/>
      <c r="G981" s="12"/>
      <c r="H981" s="12"/>
      <c r="I981" s="12"/>
      <c r="J981" s="12"/>
    </row>
    <row r="982">
      <c r="A982" s="12"/>
      <c r="B982" s="12"/>
      <c r="C982" s="12"/>
      <c r="D982" s="12"/>
      <c r="E982" s="12"/>
      <c r="F982" s="12"/>
      <c r="G982" s="12"/>
      <c r="H982" s="12"/>
      <c r="I982" s="12"/>
      <c r="J982" s="12"/>
    </row>
    <row r="983">
      <c r="A983" s="12"/>
      <c r="B983" s="12"/>
      <c r="C983" s="12"/>
      <c r="D983" s="12"/>
      <c r="E983" s="12"/>
      <c r="F983" s="12"/>
      <c r="G983" s="12"/>
      <c r="H983" s="12"/>
      <c r="I983" s="12"/>
      <c r="J983" s="12"/>
    </row>
    <row r="984">
      <c r="A984" s="12"/>
      <c r="B984" s="12"/>
      <c r="C984" s="12"/>
      <c r="D984" s="12"/>
      <c r="E984" s="12"/>
      <c r="F984" s="12"/>
      <c r="G984" s="12"/>
      <c r="H984" s="12"/>
      <c r="I984" s="12"/>
      <c r="J984" s="12"/>
    </row>
    <row r="985">
      <c r="A985" s="12"/>
      <c r="B985" s="12"/>
      <c r="C985" s="12"/>
      <c r="D985" s="12"/>
      <c r="E985" s="12"/>
      <c r="F985" s="12"/>
      <c r="G985" s="12"/>
      <c r="H985" s="12"/>
      <c r="I985" s="12"/>
      <c r="J985" s="12"/>
    </row>
    <row r="986">
      <c r="A986" s="12"/>
      <c r="B986" s="12"/>
      <c r="C986" s="12"/>
      <c r="D986" s="12"/>
      <c r="E986" s="12"/>
      <c r="F986" s="12"/>
      <c r="G986" s="12"/>
      <c r="H986" s="12"/>
      <c r="I986" s="12"/>
      <c r="J986" s="12"/>
    </row>
    <row r="987">
      <c r="A987" s="12"/>
      <c r="B987" s="12"/>
      <c r="C987" s="12"/>
      <c r="D987" s="12"/>
      <c r="E987" s="12"/>
      <c r="F987" s="12"/>
      <c r="G987" s="12"/>
      <c r="H987" s="12"/>
      <c r="I987" s="12"/>
      <c r="J987" s="12"/>
    </row>
    <row r="988">
      <c r="A988" s="12"/>
      <c r="B988" s="12"/>
      <c r="C988" s="12"/>
      <c r="D988" s="12"/>
      <c r="E988" s="12"/>
      <c r="F988" s="12"/>
      <c r="G988" s="12"/>
      <c r="H988" s="12"/>
      <c r="I988" s="12"/>
      <c r="J988" s="12"/>
    </row>
    <row r="989">
      <c r="A989" s="12"/>
      <c r="B989" s="12"/>
      <c r="C989" s="12"/>
      <c r="D989" s="12"/>
      <c r="E989" s="12"/>
      <c r="F989" s="12"/>
      <c r="G989" s="12"/>
      <c r="H989" s="12"/>
      <c r="I989" s="12"/>
      <c r="J989" s="12"/>
    </row>
    <row r="990">
      <c r="A990" s="12"/>
      <c r="B990" s="12"/>
      <c r="C990" s="12"/>
      <c r="D990" s="12"/>
      <c r="E990" s="12"/>
      <c r="F990" s="12"/>
      <c r="G990" s="12"/>
      <c r="H990" s="12"/>
      <c r="I990" s="12"/>
      <c r="J990" s="12"/>
    </row>
    <row r="991">
      <c r="A991" s="12"/>
      <c r="B991" s="12"/>
      <c r="C991" s="12"/>
      <c r="D991" s="12"/>
      <c r="E991" s="12"/>
      <c r="F991" s="12"/>
      <c r="G991" s="12"/>
      <c r="H991" s="12"/>
      <c r="I991" s="12"/>
      <c r="J991" s="12"/>
    </row>
    <row r="992">
      <c r="A992" s="12"/>
      <c r="B992" s="12"/>
      <c r="C992" s="12"/>
      <c r="D992" s="12"/>
      <c r="E992" s="12"/>
      <c r="F992" s="12"/>
      <c r="G992" s="12"/>
      <c r="H992" s="12"/>
      <c r="I992" s="12"/>
      <c r="J992" s="12"/>
    </row>
    <row r="993">
      <c r="A993" s="12"/>
      <c r="B993" s="12"/>
      <c r="C993" s="12"/>
      <c r="D993" s="12"/>
      <c r="E993" s="12"/>
      <c r="F993" s="12"/>
      <c r="G993" s="12"/>
      <c r="H993" s="12"/>
      <c r="I993" s="12"/>
      <c r="J993" s="12"/>
    </row>
    <row r="994">
      <c r="A994" s="12"/>
      <c r="B994" s="12"/>
      <c r="C994" s="12"/>
      <c r="D994" s="12"/>
      <c r="E994" s="12"/>
      <c r="F994" s="12"/>
      <c r="G994" s="12"/>
      <c r="H994" s="12"/>
      <c r="I994" s="12"/>
      <c r="J994" s="12"/>
    </row>
    <row r="995">
      <c r="A995" s="12"/>
      <c r="B995" s="12"/>
      <c r="C995" s="12"/>
      <c r="D995" s="12"/>
      <c r="E995" s="12"/>
      <c r="F995" s="12"/>
      <c r="G995" s="12"/>
      <c r="H995" s="12"/>
      <c r="I995" s="12"/>
      <c r="J995" s="12"/>
    </row>
    <row r="996">
      <c r="A996" s="12"/>
      <c r="B996" s="12"/>
      <c r="C996" s="12"/>
      <c r="D996" s="12"/>
      <c r="E996" s="12"/>
      <c r="F996" s="12"/>
      <c r="G996" s="12"/>
      <c r="H996" s="12"/>
      <c r="I996" s="12"/>
      <c r="J996" s="12"/>
    </row>
    <row r="997">
      <c r="A997" s="12"/>
      <c r="B997" s="12"/>
      <c r="C997" s="12"/>
      <c r="D997" s="12"/>
      <c r="E997" s="12"/>
      <c r="F997" s="12"/>
      <c r="G997" s="12"/>
      <c r="H997" s="12"/>
      <c r="I997" s="12"/>
      <c r="J997" s="12"/>
    </row>
    <row r="998">
      <c r="A998" s="12"/>
      <c r="B998" s="12"/>
      <c r="C998" s="12"/>
      <c r="D998" s="12"/>
      <c r="E998" s="12"/>
      <c r="F998" s="12"/>
      <c r="G998" s="12"/>
      <c r="H998" s="12"/>
      <c r="I998" s="12"/>
      <c r="J998" s="12"/>
    </row>
    <row r="999">
      <c r="A999" s="12"/>
      <c r="B999" s="12"/>
      <c r="C999" s="12"/>
      <c r="D999" s="12"/>
      <c r="E999" s="12"/>
      <c r="F999" s="12"/>
      <c r="G999" s="12"/>
      <c r="H999" s="12"/>
      <c r="I999" s="12"/>
      <c r="J999" s="12"/>
    </row>
    <row r="1000">
      <c r="A1000" s="12"/>
      <c r="B1000" s="12"/>
      <c r="C1000" s="12"/>
      <c r="D1000" s="12"/>
      <c r="E1000" s="12"/>
      <c r="F1000" s="12"/>
      <c r="G1000" s="12"/>
      <c r="H1000" s="12"/>
      <c r="I1000" s="12"/>
      <c r="J1000" s="12"/>
    </row>
  </sheetData>
  <mergeCells count="15">
    <mergeCell ref="B7:B11"/>
    <mergeCell ref="A3:B3"/>
    <mergeCell ref="C3:E3"/>
    <mergeCell ref="A4:B4"/>
    <mergeCell ref="C4:E4"/>
    <mergeCell ref="F3:J3"/>
    <mergeCell ref="A1:I1"/>
    <mergeCell ref="F4:J4"/>
    <mergeCell ref="A7:A11"/>
    <mergeCell ref="D12:J12"/>
    <mergeCell ref="D13:J13"/>
    <mergeCell ref="B12:B14"/>
    <mergeCell ref="D8:J8"/>
    <mergeCell ref="D7:J7"/>
    <mergeCell ref="A12:A14"/>
  </mergeCells>
  <conditionalFormatting sqref="G9:G11 G14:G19">
    <cfRule type="containsText" dxfId="2" priority="1" operator="containsText" text="Pending">
      <formula>NOT(ISERROR(SEARCH(("Pending"),(G9))))</formula>
    </cfRule>
  </conditionalFormatting>
  <conditionalFormatting sqref="G9:G11 G14:G19">
    <cfRule type="cellIs" dxfId="3" priority="2" operator="equal">
      <formula>"Can not test"</formula>
    </cfRule>
  </conditionalFormatting>
  <conditionalFormatting sqref="G2 G5:G6 G9:G11 G14:G19">
    <cfRule type="containsText" dxfId="0" priority="3" operator="containsText" text="Passed">
      <formula>NOT(ISERROR(SEARCH(("Passed"),(G2))))</formula>
    </cfRule>
  </conditionalFormatting>
  <conditionalFormatting sqref="G2 G5:G6 G9:G11 G14:G19">
    <cfRule type="containsText" dxfId="1" priority="4" operator="containsText" text="Failed">
      <formula>NOT(ISERROR(SEARCH(("Failed"),(G2))))</formula>
    </cfRule>
  </conditionalFormatting>
  <conditionalFormatting sqref="G14">
    <cfRule type="containsText" dxfId="0" priority="5" operator="containsText" text="Passed">
      <formula>NOT(ISERROR(SEARCH(("Passed"),(G14))))</formula>
    </cfRule>
  </conditionalFormatting>
  <conditionalFormatting sqref="G14">
    <cfRule type="containsText" dxfId="1" priority="6" operator="containsText" text="Failed">
      <formula>NOT(ISERROR(SEARCH(("Failed"),(G14))))</formula>
    </cfRule>
  </conditionalFormatting>
  <conditionalFormatting sqref="G14">
    <cfRule type="containsText" dxfId="2" priority="7" operator="containsText" text="Not Runned">
      <formula>NOT(ISERROR(SEARCH(("Not Runned"),(G14))))</formula>
    </cfRule>
  </conditionalFormatting>
  <conditionalFormatting sqref="G9">
    <cfRule type="containsText" dxfId="0" priority="8" operator="containsText" text="Passed">
      <formula>NOT(ISERROR(SEARCH(("Passed"),(G9))))</formula>
    </cfRule>
  </conditionalFormatting>
  <conditionalFormatting sqref="G9">
    <cfRule type="containsText" dxfId="1" priority="9" operator="containsText" text="Failed">
      <formula>NOT(ISERROR(SEARCH(("Failed"),(G9))))</formula>
    </cfRule>
  </conditionalFormatting>
  <conditionalFormatting sqref="G9">
    <cfRule type="containsText" dxfId="2" priority="10" operator="containsText" text="Not Runned">
      <formula>NOT(ISERROR(SEARCH(("Not Runned"),(G9))))</formula>
    </cfRule>
  </conditionalFormatting>
  <conditionalFormatting sqref="G10:G11">
    <cfRule type="containsText" dxfId="0" priority="11" operator="containsText" text="Passed">
      <formula>NOT(ISERROR(SEARCH(("Passed"),(G10))))</formula>
    </cfRule>
  </conditionalFormatting>
  <conditionalFormatting sqref="G10:G11">
    <cfRule type="containsText" dxfId="1" priority="12" operator="containsText" text="Failed">
      <formula>NOT(ISERROR(SEARCH(("Failed"),(G10))))</formula>
    </cfRule>
  </conditionalFormatting>
  <conditionalFormatting sqref="J9:J11 J14">
    <cfRule type="notContainsBlanks" dxfId="5" priority="13">
      <formula>LEN(TRIM(J9))&gt;0</formula>
    </cfRule>
  </conditionalFormatting>
  <conditionalFormatting sqref="J9:J11 J14">
    <cfRule type="containsBlanks" dxfId="6" priority="14">
      <formula>LEN(TRIM(J9))=0</formula>
    </cfRule>
  </conditionalFormatting>
  <conditionalFormatting sqref="G7:G19">
    <cfRule type="cellIs" dxfId="4" priority="15" operator="equal">
      <formula>"sabre 2.1"</formula>
    </cfRule>
  </conditionalFormatting>
  <conditionalFormatting sqref="G4:G19">
    <cfRule type="cellIs" dxfId="7" priority="16" operator="equal">
      <formula>"Out of scope"</formula>
    </cfRule>
  </conditionalFormatting>
  <dataValidations>
    <dataValidation type="list" allowBlank="1" showInputMessage="1" showErrorMessage="1" prompt="Please Select - Passed,Failed,Pending,Can not test, Sabre 2.1, Out of scope" sqref="G5 G9:G11 G14:G19">
      <formula1>"Passed,Failed,Pending,Can not test,Sabre 2.1,Out of scope"</formula1>
    </dataValidation>
    <dataValidation type="list" allowBlank="1" showInputMessage="1" showErrorMessage="1" prompt="Please Select - Passed, Failed, Not Runned" sqref="G2">
      <formula1>"Passed,Failed,Not Runned"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5.13" defaultRowHeight="15.0"/>
  <cols>
    <col customWidth="1" min="1" max="1" width="7.38"/>
    <col customWidth="1" min="2" max="2" width="26.25"/>
    <col customWidth="1" min="3" max="3" width="8.5"/>
    <col customWidth="1" min="4" max="4" width="24.25"/>
    <col customWidth="1" min="5" max="5" width="10.0"/>
    <col customWidth="1" min="6" max="6" width="18.5"/>
    <col customWidth="1" min="7" max="7" width="63.75"/>
    <col customWidth="1" min="8" max="26" width="13.25"/>
  </cols>
  <sheetData>
    <row r="1" ht="33.75" customHeight="1">
      <c r="A1" s="97"/>
      <c r="B1" s="98" t="s">
        <v>544</v>
      </c>
      <c r="C1" s="99"/>
      <c r="D1" s="99"/>
      <c r="E1" s="99"/>
      <c r="F1" s="99"/>
      <c r="G1" s="100"/>
    </row>
    <row r="2" ht="16.5" customHeight="1">
      <c r="A2" s="101"/>
      <c r="B2" s="102"/>
      <c r="C2" s="102"/>
      <c r="D2" s="102"/>
      <c r="E2" s="102"/>
      <c r="F2" s="103"/>
      <c r="G2" s="102"/>
    </row>
    <row r="3" ht="16.5" customHeight="1">
      <c r="A3" s="104" t="s">
        <v>5</v>
      </c>
      <c r="B3" s="105" t="s">
        <v>6</v>
      </c>
      <c r="C3" s="105" t="s">
        <v>97</v>
      </c>
      <c r="D3" s="105" t="s">
        <v>8</v>
      </c>
      <c r="E3" s="105" t="s">
        <v>9</v>
      </c>
      <c r="F3" s="105" t="s">
        <v>545</v>
      </c>
      <c r="G3" s="105" t="s">
        <v>11</v>
      </c>
    </row>
    <row r="4" ht="15.0" customHeight="1">
      <c r="A4" s="106"/>
      <c r="B4" s="107" t="s">
        <v>12</v>
      </c>
      <c r="C4" s="9"/>
      <c r="D4" s="9"/>
      <c r="E4" s="9"/>
      <c r="F4" s="9"/>
      <c r="G4" s="10"/>
    </row>
    <row r="5" ht="15.0" customHeight="1">
      <c r="A5" s="21"/>
      <c r="B5" s="108"/>
      <c r="C5" s="9"/>
      <c r="D5" s="9"/>
      <c r="E5" s="9"/>
      <c r="F5" s="9"/>
      <c r="G5" s="4"/>
    </row>
    <row r="6" ht="18.75" customHeight="1">
      <c r="A6" s="24">
        <v>1.0</v>
      </c>
      <c r="B6" s="109" t="s">
        <v>546</v>
      </c>
      <c r="C6" s="110">
        <v>42577.0</v>
      </c>
      <c r="D6" s="109" t="s">
        <v>15</v>
      </c>
      <c r="E6" s="111" t="s">
        <v>21</v>
      </c>
      <c r="F6" s="95"/>
      <c r="G6" s="112" t="s">
        <v>547</v>
      </c>
    </row>
    <row r="7" ht="18.75" customHeight="1">
      <c r="A7" s="113">
        <v>2.0</v>
      </c>
      <c r="B7" s="114" t="s">
        <v>548</v>
      </c>
      <c r="C7" s="115">
        <v>42577.0</v>
      </c>
      <c r="D7" s="114" t="s">
        <v>15</v>
      </c>
      <c r="E7" s="116" t="s">
        <v>513</v>
      </c>
      <c r="F7" s="117"/>
      <c r="G7" s="118" t="s">
        <v>550</v>
      </c>
    </row>
    <row r="8">
      <c r="A8" s="106"/>
      <c r="B8" s="107" t="s">
        <v>18</v>
      </c>
      <c r="C8" s="9"/>
      <c r="D8" s="9"/>
      <c r="E8" s="9"/>
      <c r="F8" s="9"/>
      <c r="G8" s="10"/>
    </row>
    <row r="9">
      <c r="A9" s="119"/>
      <c r="B9" s="120" t="s">
        <v>553</v>
      </c>
      <c r="C9" s="9"/>
      <c r="D9" s="9"/>
      <c r="E9" s="9"/>
      <c r="F9" s="9"/>
      <c r="G9" s="10"/>
    </row>
    <row r="10">
      <c r="A10" s="21"/>
      <c r="B10" s="108"/>
      <c r="C10" s="9"/>
      <c r="D10" s="9"/>
      <c r="E10" s="9"/>
      <c r="F10" s="9"/>
      <c r="G10" s="4"/>
    </row>
    <row r="11">
      <c r="A11" s="24">
        <v>1.0</v>
      </c>
      <c r="B11" s="121" t="s">
        <v>18</v>
      </c>
      <c r="C11" s="75">
        <v>42577.0</v>
      </c>
      <c r="D11" s="121" t="s">
        <v>20</v>
      </c>
      <c r="E11" s="26" t="s">
        <v>21</v>
      </c>
      <c r="F11" s="26"/>
      <c r="G11" s="26" t="s">
        <v>558</v>
      </c>
    </row>
    <row r="12">
      <c r="A12" s="24">
        <v>2.0</v>
      </c>
      <c r="B12" s="121" t="s">
        <v>24</v>
      </c>
      <c r="C12" s="75">
        <v>42577.0</v>
      </c>
      <c r="D12" s="121" t="s">
        <v>559</v>
      </c>
      <c r="E12" s="26" t="s">
        <v>21</v>
      </c>
      <c r="F12" s="26" t="s">
        <v>560</v>
      </c>
      <c r="G12" s="26" t="s">
        <v>561</v>
      </c>
    </row>
    <row r="13">
      <c r="A13" s="24">
        <v>3.0</v>
      </c>
      <c r="B13" s="121" t="s">
        <v>562</v>
      </c>
      <c r="C13" s="75">
        <v>42577.0</v>
      </c>
      <c r="D13" s="121" t="s">
        <v>563</v>
      </c>
      <c r="E13" s="26" t="s">
        <v>21</v>
      </c>
      <c r="F13" s="26" t="s">
        <v>564</v>
      </c>
      <c r="G13" s="26" t="s">
        <v>565</v>
      </c>
    </row>
    <row r="14">
      <c r="A14" s="24">
        <v>4.0</v>
      </c>
      <c r="B14" s="121" t="s">
        <v>30</v>
      </c>
      <c r="C14" s="75">
        <v>42577.0</v>
      </c>
      <c r="D14" s="121" t="s">
        <v>31</v>
      </c>
      <c r="E14" s="26" t="s">
        <v>21</v>
      </c>
      <c r="F14" s="26"/>
      <c r="G14" s="26" t="s">
        <v>558</v>
      </c>
    </row>
    <row r="15">
      <c r="A15" s="24">
        <v>5.0</v>
      </c>
      <c r="B15" s="121" t="s">
        <v>33</v>
      </c>
      <c r="C15" s="75">
        <v>42594.0</v>
      </c>
      <c r="D15" s="121" t="s">
        <v>15</v>
      </c>
      <c r="E15" s="26" t="s">
        <v>21</v>
      </c>
      <c r="F15" s="26"/>
      <c r="G15" s="26" t="s">
        <v>568</v>
      </c>
    </row>
    <row r="16">
      <c r="A16" s="24">
        <v>6.0</v>
      </c>
      <c r="B16" s="121" t="s">
        <v>35</v>
      </c>
      <c r="C16" s="75">
        <v>42577.0</v>
      </c>
      <c r="D16" s="121" t="s">
        <v>36</v>
      </c>
      <c r="E16" s="26" t="s">
        <v>21</v>
      </c>
      <c r="F16" s="26"/>
      <c r="G16" s="26" t="s">
        <v>558</v>
      </c>
    </row>
    <row r="17">
      <c r="A17" s="24">
        <v>7.0</v>
      </c>
      <c r="B17" s="121" t="s">
        <v>38</v>
      </c>
      <c r="C17" s="75">
        <v>42577.0</v>
      </c>
      <c r="D17" s="121" t="s">
        <v>15</v>
      </c>
      <c r="E17" s="26" t="s">
        <v>21</v>
      </c>
      <c r="F17" s="26" t="s">
        <v>571</v>
      </c>
      <c r="G17" s="26" t="s">
        <v>573</v>
      </c>
    </row>
    <row r="18">
      <c r="A18" s="24">
        <v>8.0</v>
      </c>
      <c r="B18" s="121" t="s">
        <v>41</v>
      </c>
      <c r="C18" s="75">
        <v>42577.0</v>
      </c>
      <c r="D18" s="122" t="s">
        <v>42</v>
      </c>
      <c r="E18" s="26" t="s">
        <v>21</v>
      </c>
      <c r="F18" s="26"/>
      <c r="G18" s="26" t="s">
        <v>575</v>
      </c>
    </row>
    <row r="19">
      <c r="A19" s="24">
        <v>9.0</v>
      </c>
      <c r="B19" s="121" t="s">
        <v>44</v>
      </c>
      <c r="C19" s="75">
        <v>42594.0</v>
      </c>
      <c r="D19" s="121" t="s">
        <v>45</v>
      </c>
      <c r="E19" s="26" t="s">
        <v>21</v>
      </c>
      <c r="F19" s="94" t="s">
        <v>576</v>
      </c>
      <c r="G19" s="26" t="s">
        <v>577</v>
      </c>
    </row>
    <row r="20">
      <c r="A20" s="119"/>
      <c r="B20" s="124" t="s">
        <v>46</v>
      </c>
      <c r="C20" s="9"/>
      <c r="D20" s="9"/>
      <c r="E20" s="9"/>
      <c r="F20" s="9"/>
      <c r="G20" s="4"/>
    </row>
    <row r="21">
      <c r="A21" s="21"/>
      <c r="B21" s="125"/>
      <c r="C21" s="9"/>
      <c r="D21" s="9"/>
      <c r="E21" s="9"/>
      <c r="F21" s="9"/>
      <c r="G21" s="4"/>
    </row>
    <row r="22">
      <c r="A22" s="24">
        <v>1.0</v>
      </c>
      <c r="B22" s="121" t="s">
        <v>18</v>
      </c>
      <c r="C22" s="75">
        <v>42577.0</v>
      </c>
      <c r="D22" s="121" t="s">
        <v>20</v>
      </c>
      <c r="E22" s="26" t="s">
        <v>21</v>
      </c>
      <c r="F22" s="26"/>
      <c r="G22" s="26" t="s">
        <v>581</v>
      </c>
    </row>
    <row r="23">
      <c r="A23" s="24">
        <v>2.0</v>
      </c>
      <c r="B23" s="121" t="s">
        <v>24</v>
      </c>
      <c r="C23" s="75">
        <v>42594.0</v>
      </c>
      <c r="D23" s="121" t="s">
        <v>559</v>
      </c>
      <c r="E23" s="26" t="s">
        <v>21</v>
      </c>
      <c r="F23" s="26" t="s">
        <v>560</v>
      </c>
      <c r="G23" s="26" t="s">
        <v>583</v>
      </c>
    </row>
    <row r="24">
      <c r="A24" s="24">
        <v>3.0</v>
      </c>
      <c r="B24" s="121" t="s">
        <v>562</v>
      </c>
      <c r="C24" s="75">
        <v>42577.0</v>
      </c>
      <c r="D24" s="121" t="s">
        <v>563</v>
      </c>
      <c r="E24" s="26" t="s">
        <v>21</v>
      </c>
      <c r="F24" s="26" t="s">
        <v>564</v>
      </c>
      <c r="G24" s="26" t="s">
        <v>584</v>
      </c>
    </row>
    <row r="25">
      <c r="A25" s="24">
        <v>4.0</v>
      </c>
      <c r="B25" s="121" t="s">
        <v>30</v>
      </c>
      <c r="C25" s="75">
        <v>42577.0</v>
      </c>
      <c r="D25" s="121" t="s">
        <v>31</v>
      </c>
      <c r="E25" s="26" t="s">
        <v>21</v>
      </c>
      <c r="F25" s="26"/>
      <c r="G25" s="26" t="s">
        <v>581</v>
      </c>
    </row>
    <row r="26">
      <c r="A26" s="24">
        <v>5.0</v>
      </c>
      <c r="B26" s="121" t="s">
        <v>33</v>
      </c>
      <c r="C26" s="75">
        <v>42594.0</v>
      </c>
      <c r="D26" s="121" t="s">
        <v>15</v>
      </c>
      <c r="E26" s="26" t="s">
        <v>21</v>
      </c>
      <c r="F26" s="26"/>
      <c r="G26" s="26" t="s">
        <v>586</v>
      </c>
    </row>
    <row r="27">
      <c r="A27" s="24">
        <v>6.0</v>
      </c>
      <c r="B27" s="121" t="s">
        <v>35</v>
      </c>
      <c r="C27" s="75">
        <v>42577.0</v>
      </c>
      <c r="D27" s="121" t="s">
        <v>36</v>
      </c>
      <c r="E27" s="26" t="s">
        <v>21</v>
      </c>
      <c r="F27" s="26"/>
      <c r="G27" s="26" t="s">
        <v>581</v>
      </c>
    </row>
    <row r="28">
      <c r="A28" s="24">
        <v>7.0</v>
      </c>
      <c r="B28" s="121" t="s">
        <v>38</v>
      </c>
      <c r="C28" s="75">
        <v>42594.0</v>
      </c>
      <c r="D28" s="121" t="s">
        <v>15</v>
      </c>
      <c r="E28" s="26" t="s">
        <v>21</v>
      </c>
      <c r="F28" s="26" t="s">
        <v>571</v>
      </c>
      <c r="G28" s="26" t="s">
        <v>588</v>
      </c>
    </row>
    <row r="29">
      <c r="A29" s="24">
        <v>8.0</v>
      </c>
      <c r="B29" s="121" t="s">
        <v>41</v>
      </c>
      <c r="C29" s="75">
        <v>42577.0</v>
      </c>
      <c r="D29" s="122" t="s">
        <v>42</v>
      </c>
      <c r="E29" s="26" t="s">
        <v>21</v>
      </c>
      <c r="F29" s="26"/>
      <c r="G29" s="26" t="s">
        <v>589</v>
      </c>
    </row>
    <row r="30">
      <c r="A30" s="24">
        <v>9.0</v>
      </c>
      <c r="B30" s="121" t="s">
        <v>44</v>
      </c>
      <c r="C30" s="75">
        <v>42580.0</v>
      </c>
      <c r="D30" s="121" t="s">
        <v>45</v>
      </c>
      <c r="E30" s="26" t="s">
        <v>21</v>
      </c>
      <c r="F30" s="94" t="s">
        <v>576</v>
      </c>
      <c r="G30" s="26" t="s">
        <v>590</v>
      </c>
    </row>
    <row r="31">
      <c r="A31" s="126"/>
      <c r="B31" s="124" t="s">
        <v>50</v>
      </c>
      <c r="C31" s="9"/>
      <c r="D31" s="9"/>
      <c r="E31" s="9"/>
      <c r="F31" s="9"/>
      <c r="G31" s="4"/>
    </row>
    <row r="32">
      <c r="A32" s="21"/>
      <c r="B32" s="125"/>
      <c r="C32" s="9"/>
      <c r="D32" s="9"/>
      <c r="E32" s="9"/>
      <c r="F32" s="9"/>
      <c r="G32" s="4"/>
    </row>
    <row r="33">
      <c r="A33" s="24">
        <v>1.0</v>
      </c>
      <c r="B33" s="109" t="s">
        <v>18</v>
      </c>
      <c r="C33" s="75">
        <v>42577.0</v>
      </c>
      <c r="D33" s="109" t="s">
        <v>595</v>
      </c>
      <c r="E33" s="26" t="s">
        <v>21</v>
      </c>
      <c r="F33" s="26"/>
      <c r="G33" s="26" t="s">
        <v>596</v>
      </c>
    </row>
    <row r="34">
      <c r="A34" s="24">
        <v>2.0</v>
      </c>
      <c r="B34" s="114" t="s">
        <v>597</v>
      </c>
      <c r="C34" s="127">
        <v>42577.0</v>
      </c>
      <c r="D34" s="114" t="s">
        <v>563</v>
      </c>
      <c r="E34" s="26" t="s">
        <v>21</v>
      </c>
      <c r="F34" s="26" t="s">
        <v>564</v>
      </c>
      <c r="G34" s="128" t="s">
        <v>600</v>
      </c>
    </row>
    <row r="35">
      <c r="A35" s="24">
        <v>3.0</v>
      </c>
      <c r="B35" s="114" t="s">
        <v>601</v>
      </c>
      <c r="C35" s="127">
        <v>42577.0</v>
      </c>
      <c r="D35" s="114" t="s">
        <v>20</v>
      </c>
      <c r="E35" s="26" t="s">
        <v>21</v>
      </c>
      <c r="F35" s="26"/>
      <c r="G35" s="26" t="s">
        <v>596</v>
      </c>
    </row>
    <row r="36">
      <c r="A36" s="24">
        <v>4.0</v>
      </c>
      <c r="B36" s="114" t="s">
        <v>24</v>
      </c>
      <c r="C36" s="127">
        <v>42577.0</v>
      </c>
      <c r="D36" s="114" t="s">
        <v>559</v>
      </c>
      <c r="E36" s="26" t="s">
        <v>21</v>
      </c>
      <c r="F36" s="26"/>
      <c r="G36" s="26" t="s">
        <v>596</v>
      </c>
    </row>
    <row r="37">
      <c r="A37" s="24">
        <v>5.0</v>
      </c>
      <c r="B37" s="114" t="s">
        <v>562</v>
      </c>
      <c r="C37" s="127">
        <v>42577.0</v>
      </c>
      <c r="D37" s="114" t="s">
        <v>563</v>
      </c>
      <c r="E37" s="26" t="s">
        <v>21</v>
      </c>
      <c r="F37" s="26" t="s">
        <v>564</v>
      </c>
      <c r="G37" s="26" t="s">
        <v>603</v>
      </c>
    </row>
    <row r="38">
      <c r="A38" s="24">
        <v>6.0</v>
      </c>
      <c r="B38" s="114" t="s">
        <v>30</v>
      </c>
      <c r="C38" s="75">
        <v>42577.0</v>
      </c>
      <c r="D38" s="114" t="s">
        <v>31</v>
      </c>
      <c r="E38" s="26" t="s">
        <v>21</v>
      </c>
      <c r="F38" s="26"/>
      <c r="G38" s="26" t="s">
        <v>596</v>
      </c>
    </row>
    <row r="39">
      <c r="A39" s="24">
        <v>7.0</v>
      </c>
      <c r="B39" s="114" t="s">
        <v>33</v>
      </c>
      <c r="C39" s="127">
        <v>42594.0</v>
      </c>
      <c r="D39" s="114" t="s">
        <v>15</v>
      </c>
      <c r="E39" s="26" t="s">
        <v>21</v>
      </c>
      <c r="F39" s="26"/>
      <c r="G39" s="128" t="s">
        <v>605</v>
      </c>
    </row>
    <row r="40">
      <c r="A40" s="24">
        <v>8.0</v>
      </c>
      <c r="B40" s="114" t="s">
        <v>35</v>
      </c>
      <c r="C40" s="75">
        <v>42577.0</v>
      </c>
      <c r="D40" s="114" t="s">
        <v>36</v>
      </c>
      <c r="E40" s="26" t="s">
        <v>21</v>
      </c>
      <c r="F40" s="26"/>
      <c r="G40" s="26"/>
    </row>
    <row r="41">
      <c r="A41" s="24">
        <v>9.0</v>
      </c>
      <c r="B41" s="114" t="s">
        <v>38</v>
      </c>
      <c r="C41" s="127">
        <v>42594.0</v>
      </c>
      <c r="D41" s="114" t="s">
        <v>15</v>
      </c>
      <c r="E41" s="26" t="s">
        <v>21</v>
      </c>
      <c r="F41" s="26" t="s">
        <v>571</v>
      </c>
      <c r="G41" s="26" t="s">
        <v>607</v>
      </c>
    </row>
    <row r="42">
      <c r="A42" s="24">
        <v>10.0</v>
      </c>
      <c r="B42" s="114" t="s">
        <v>41</v>
      </c>
      <c r="C42" s="127">
        <v>42577.0</v>
      </c>
      <c r="D42" s="129" t="s">
        <v>42</v>
      </c>
      <c r="E42" s="26" t="s">
        <v>21</v>
      </c>
      <c r="F42" s="26"/>
      <c r="G42" s="26" t="s">
        <v>610</v>
      </c>
    </row>
    <row r="43">
      <c r="A43" s="24">
        <v>11.0</v>
      </c>
      <c r="B43" s="114" t="s">
        <v>44</v>
      </c>
      <c r="C43" s="127">
        <v>42594.0</v>
      </c>
      <c r="D43" s="114" t="s">
        <v>45</v>
      </c>
      <c r="E43" s="26" t="s">
        <v>21</v>
      </c>
      <c r="F43" s="94" t="s">
        <v>576</v>
      </c>
      <c r="G43" s="26" t="s">
        <v>611</v>
      </c>
    </row>
    <row r="44">
      <c r="A44" s="106"/>
      <c r="B44" s="130" t="s">
        <v>612</v>
      </c>
      <c r="C44" s="9"/>
      <c r="D44" s="9"/>
      <c r="E44" s="9"/>
      <c r="F44" s="9"/>
      <c r="G44" s="4"/>
    </row>
    <row r="45">
      <c r="A45" s="119"/>
      <c r="B45" s="124"/>
      <c r="C45" s="9"/>
      <c r="D45" s="9"/>
      <c r="E45" s="9"/>
      <c r="F45" s="9"/>
      <c r="G45" s="4"/>
    </row>
    <row r="46">
      <c r="A46" s="21"/>
      <c r="B46" s="125"/>
      <c r="C46" s="9"/>
      <c r="D46" s="9"/>
      <c r="E46" s="9"/>
      <c r="F46" s="9"/>
      <c r="G46" s="4"/>
    </row>
    <row r="47">
      <c r="A47" s="24">
        <v>1.0</v>
      </c>
      <c r="B47" s="121" t="s">
        <v>58</v>
      </c>
      <c r="C47" s="75">
        <v>42577.0</v>
      </c>
      <c r="D47" s="121" t="s">
        <v>617</v>
      </c>
      <c r="E47" s="26" t="s">
        <v>21</v>
      </c>
      <c r="F47" s="94" t="s">
        <v>576</v>
      </c>
      <c r="G47" s="26" t="s">
        <v>618</v>
      </c>
    </row>
    <row r="48">
      <c r="A48" s="113">
        <v>2.0</v>
      </c>
      <c r="B48" s="121" t="s">
        <v>59</v>
      </c>
      <c r="C48" s="75">
        <v>42577.0</v>
      </c>
      <c r="D48" s="121" t="s">
        <v>617</v>
      </c>
      <c r="E48" s="26" t="s">
        <v>21</v>
      </c>
      <c r="F48" s="26" t="s">
        <v>619</v>
      </c>
      <c r="G48" s="26" t="s">
        <v>620</v>
      </c>
    </row>
    <row r="49">
      <c r="A49" s="113">
        <v>3.0</v>
      </c>
      <c r="B49" s="121" t="s">
        <v>61</v>
      </c>
      <c r="C49" s="75">
        <v>42577.0</v>
      </c>
      <c r="D49" s="121" t="s">
        <v>62</v>
      </c>
      <c r="E49" s="26" t="s">
        <v>21</v>
      </c>
      <c r="F49" s="26"/>
      <c r="G49" s="26" t="s">
        <v>622</v>
      </c>
    </row>
    <row r="50">
      <c r="A50" s="113">
        <v>4.0</v>
      </c>
      <c r="B50" s="121" t="s">
        <v>623</v>
      </c>
      <c r="C50" s="75">
        <v>42577.0</v>
      </c>
      <c r="D50" s="121" t="s">
        <v>617</v>
      </c>
      <c r="E50" s="26" t="s">
        <v>21</v>
      </c>
      <c r="F50" s="26"/>
      <c r="G50" s="26" t="s">
        <v>624</v>
      </c>
    </row>
    <row r="51" ht="41.25" customHeight="1">
      <c r="A51" s="113">
        <v>5.0</v>
      </c>
      <c r="B51" s="121" t="s">
        <v>625</v>
      </c>
      <c r="C51" s="75">
        <v>42570.0</v>
      </c>
      <c r="D51" s="121" t="s">
        <v>617</v>
      </c>
      <c r="E51" s="26" t="s">
        <v>21</v>
      </c>
      <c r="F51" s="26"/>
      <c r="G51" s="26" t="s">
        <v>581</v>
      </c>
    </row>
    <row r="52">
      <c r="A52" s="113">
        <v>6.0</v>
      </c>
      <c r="B52" s="121" t="s">
        <v>627</v>
      </c>
      <c r="C52" s="75">
        <v>42577.0</v>
      </c>
      <c r="D52" s="121" t="s">
        <v>617</v>
      </c>
      <c r="E52" s="26" t="s">
        <v>21</v>
      </c>
      <c r="F52" s="26" t="s">
        <v>628</v>
      </c>
      <c r="G52" s="26" t="s">
        <v>629</v>
      </c>
    </row>
    <row r="53" ht="36.0" customHeight="1">
      <c r="A53" s="113">
        <v>7.0</v>
      </c>
      <c r="B53" s="121" t="s">
        <v>630</v>
      </c>
      <c r="C53" s="75">
        <v>42577.0</v>
      </c>
      <c r="D53" s="121" t="s">
        <v>617</v>
      </c>
      <c r="E53" s="26" t="s">
        <v>21</v>
      </c>
      <c r="F53" s="26" t="s">
        <v>628</v>
      </c>
      <c r="G53" s="26" t="s">
        <v>631</v>
      </c>
    </row>
    <row r="54">
      <c r="A54" s="113">
        <v>8.0</v>
      </c>
      <c r="B54" s="121" t="s">
        <v>633</v>
      </c>
      <c r="C54" s="75">
        <v>42580.0</v>
      </c>
      <c r="D54" s="121" t="s">
        <v>617</v>
      </c>
      <c r="E54" s="26" t="s">
        <v>21</v>
      </c>
      <c r="F54" s="94" t="s">
        <v>576</v>
      </c>
      <c r="G54" s="26" t="s">
        <v>634</v>
      </c>
    </row>
    <row r="55">
      <c r="A55" s="113">
        <v>9.0</v>
      </c>
      <c r="B55" s="121" t="s">
        <v>635</v>
      </c>
      <c r="C55" s="75">
        <v>42580.0</v>
      </c>
      <c r="D55" s="121" t="s">
        <v>617</v>
      </c>
      <c r="E55" s="26" t="s">
        <v>21</v>
      </c>
      <c r="F55" s="94" t="s">
        <v>576</v>
      </c>
      <c r="G55" s="26" t="s">
        <v>636</v>
      </c>
    </row>
    <row r="56">
      <c r="A56" s="113">
        <v>10.0</v>
      </c>
      <c r="B56" s="121" t="s">
        <v>637</v>
      </c>
      <c r="C56" s="75">
        <v>42583.0</v>
      </c>
      <c r="D56" s="121" t="s">
        <v>638</v>
      </c>
      <c r="E56" s="26" t="s">
        <v>21</v>
      </c>
      <c r="F56" s="26"/>
      <c r="G56" s="26" t="s">
        <v>639</v>
      </c>
    </row>
    <row r="57">
      <c r="A57" s="106"/>
      <c r="B57" s="130" t="s">
        <v>640</v>
      </c>
      <c r="C57" s="9"/>
      <c r="D57" s="9"/>
      <c r="E57" s="9"/>
      <c r="F57" s="9"/>
      <c r="G57" s="4"/>
    </row>
    <row r="58">
      <c r="A58" s="119"/>
      <c r="B58" s="124"/>
      <c r="C58" s="9"/>
      <c r="D58" s="9"/>
      <c r="E58" s="9"/>
      <c r="F58" s="9"/>
      <c r="G58" s="4"/>
    </row>
    <row r="59">
      <c r="A59" s="21"/>
      <c r="B59" s="125"/>
      <c r="C59" s="9"/>
      <c r="D59" s="9"/>
      <c r="E59" s="9"/>
      <c r="F59" s="9"/>
      <c r="G59" s="4"/>
    </row>
    <row r="60">
      <c r="A60" s="113">
        <v>1.0</v>
      </c>
      <c r="B60" s="121" t="s">
        <v>646</v>
      </c>
      <c r="C60" s="75"/>
      <c r="D60" s="121" t="s">
        <v>647</v>
      </c>
      <c r="E60" s="26" t="s">
        <v>21</v>
      </c>
      <c r="F60" s="26"/>
      <c r="G60" s="26"/>
    </row>
    <row r="61">
      <c r="A61" s="113">
        <v>2.0</v>
      </c>
      <c r="B61" s="121" t="s">
        <v>649</v>
      </c>
      <c r="C61" s="75"/>
      <c r="D61" s="121" t="s">
        <v>650</v>
      </c>
      <c r="E61" s="26" t="s">
        <v>26</v>
      </c>
      <c r="F61" s="26"/>
      <c r="G61" s="26" t="s">
        <v>651</v>
      </c>
    </row>
    <row r="62">
      <c r="A62" s="113">
        <v>3.0</v>
      </c>
      <c r="B62" s="121" t="s">
        <v>652</v>
      </c>
      <c r="C62" s="75">
        <v>42627.0</v>
      </c>
      <c r="D62" s="121" t="s">
        <v>654</v>
      </c>
      <c r="E62" s="26" t="s">
        <v>21</v>
      </c>
      <c r="F62" s="26"/>
      <c r="G62" s="26"/>
    </row>
    <row r="63">
      <c r="A63" s="113">
        <v>4.0</v>
      </c>
      <c r="B63" s="121" t="s">
        <v>655</v>
      </c>
      <c r="C63" s="75">
        <v>42627.0</v>
      </c>
      <c r="D63" s="76" t="s">
        <v>656</v>
      </c>
      <c r="E63" s="131" t="s">
        <v>21</v>
      </c>
      <c r="F63" s="77"/>
      <c r="G63" s="132" t="s">
        <v>659</v>
      </c>
    </row>
    <row r="64">
      <c r="A64" s="27">
        <v>5.0</v>
      </c>
      <c r="B64" s="133" t="s">
        <v>660</v>
      </c>
      <c r="C64" s="75">
        <v>42627.0</v>
      </c>
      <c r="D64" s="134" t="s">
        <v>662</v>
      </c>
      <c r="E64" s="135" t="s">
        <v>21</v>
      </c>
      <c r="F64" s="136"/>
      <c r="G64" s="137" t="s">
        <v>663</v>
      </c>
    </row>
    <row r="65">
      <c r="A65" s="27">
        <v>6.0</v>
      </c>
      <c r="B65" s="121" t="s">
        <v>664</v>
      </c>
      <c r="C65" s="75">
        <v>42627.0</v>
      </c>
      <c r="D65" s="121" t="s">
        <v>665</v>
      </c>
      <c r="E65" s="26" t="s">
        <v>21</v>
      </c>
      <c r="F65" s="26"/>
      <c r="G65" s="26"/>
    </row>
    <row r="66">
      <c r="A66" s="27"/>
      <c r="B66" s="121"/>
      <c r="C66" s="75"/>
      <c r="D66" s="121"/>
      <c r="E66" s="26"/>
      <c r="F66" s="26"/>
      <c r="G66" s="26"/>
    </row>
    <row r="67">
      <c r="A67" s="27"/>
      <c r="B67" s="121"/>
      <c r="C67" s="75"/>
      <c r="D67" s="121"/>
      <c r="E67" s="26"/>
      <c r="F67" s="26"/>
      <c r="G67" s="26"/>
    </row>
    <row r="68">
      <c r="A68" s="27"/>
      <c r="B68" s="121"/>
      <c r="C68" s="75"/>
      <c r="D68" s="121"/>
      <c r="E68" s="26"/>
      <c r="F68" s="26"/>
      <c r="G68" s="26"/>
    </row>
    <row r="69">
      <c r="A69" s="27"/>
      <c r="B69" s="121"/>
      <c r="C69" s="75"/>
      <c r="D69" s="121"/>
      <c r="E69" s="26"/>
      <c r="F69" s="26"/>
      <c r="G69" s="26"/>
    </row>
    <row r="70">
      <c r="A70" s="27"/>
      <c r="B70" s="121"/>
      <c r="C70" s="75"/>
      <c r="D70" s="121"/>
      <c r="E70" s="26"/>
      <c r="F70" s="26"/>
      <c r="G70" s="26"/>
    </row>
    <row r="71">
      <c r="A71" s="27"/>
      <c r="B71" s="121"/>
      <c r="C71" s="75"/>
      <c r="D71" s="121"/>
      <c r="E71" s="26"/>
      <c r="F71" s="26"/>
      <c r="G71" s="26"/>
    </row>
    <row r="72">
      <c r="A72" s="27"/>
      <c r="B72" s="121"/>
      <c r="C72" s="75"/>
      <c r="D72" s="121"/>
      <c r="E72" s="26"/>
      <c r="F72" s="26"/>
      <c r="G72" s="26"/>
    </row>
    <row r="73">
      <c r="A73" s="27"/>
      <c r="B73" s="121"/>
      <c r="C73" s="75"/>
      <c r="D73" s="121"/>
      <c r="E73" s="26"/>
      <c r="F73" s="26"/>
      <c r="G73" s="26"/>
    </row>
    <row r="74">
      <c r="A74" s="27"/>
      <c r="B74" s="121"/>
      <c r="C74" s="75"/>
      <c r="D74" s="121"/>
      <c r="E74" s="26"/>
      <c r="F74" s="26"/>
      <c r="G74" s="26"/>
    </row>
    <row r="75">
      <c r="A75" s="13"/>
      <c r="B75" s="138"/>
      <c r="C75" s="11"/>
      <c r="D75" s="138"/>
      <c r="E75" s="11"/>
      <c r="F75" s="11"/>
      <c r="G75" s="11"/>
    </row>
    <row r="76">
      <c r="A76" s="84"/>
      <c r="B76" s="139"/>
      <c r="C76" s="139"/>
      <c r="D76" s="139"/>
      <c r="E76" s="139"/>
      <c r="F76" s="139"/>
      <c r="G76" s="140"/>
    </row>
    <row r="77">
      <c r="A77" s="12"/>
      <c r="B77" s="12"/>
      <c r="C77" s="12"/>
      <c r="D77" s="12"/>
      <c r="E77" s="12"/>
      <c r="F77" s="12"/>
      <c r="G77" s="12"/>
    </row>
    <row r="78">
      <c r="A78" s="12"/>
      <c r="B78" s="12"/>
      <c r="C78" s="12"/>
      <c r="D78" s="12"/>
      <c r="E78" s="12"/>
      <c r="F78" s="12"/>
      <c r="G78" s="12"/>
    </row>
    <row r="79">
      <c r="A79" s="12"/>
      <c r="B79" s="12"/>
      <c r="C79" s="12"/>
      <c r="D79" s="12"/>
      <c r="E79" s="12"/>
      <c r="F79" s="12"/>
      <c r="G79" s="12"/>
    </row>
    <row r="80">
      <c r="A80" s="12"/>
      <c r="B80" s="12"/>
      <c r="C80" s="12"/>
      <c r="D80" s="12"/>
      <c r="E80" s="12"/>
      <c r="F80" s="12"/>
      <c r="G80" s="12"/>
    </row>
    <row r="81">
      <c r="A81" s="12"/>
      <c r="B81" s="12"/>
      <c r="C81" s="12"/>
      <c r="D81" s="12"/>
      <c r="E81" s="12"/>
      <c r="F81" s="12"/>
      <c r="G81" s="12"/>
    </row>
    <row r="82">
      <c r="A82" s="12"/>
      <c r="B82" s="12"/>
      <c r="C82" s="12"/>
      <c r="D82" s="12"/>
      <c r="E82" s="12"/>
      <c r="F82" s="12"/>
      <c r="G82" s="12"/>
    </row>
    <row r="83">
      <c r="A83" s="12"/>
      <c r="B83" s="12"/>
      <c r="C83" s="12"/>
      <c r="D83" s="12"/>
      <c r="E83" s="12"/>
      <c r="F83" s="12"/>
      <c r="G83" s="12"/>
    </row>
    <row r="84">
      <c r="A84" s="12"/>
      <c r="B84" s="12"/>
      <c r="C84" s="12"/>
      <c r="D84" s="12"/>
      <c r="E84" s="12"/>
      <c r="F84" s="12"/>
      <c r="G84" s="12"/>
    </row>
    <row r="85">
      <c r="A85" s="12"/>
      <c r="B85" s="12"/>
      <c r="C85" s="12"/>
      <c r="D85" s="12"/>
      <c r="E85" s="12"/>
      <c r="F85" s="12"/>
      <c r="G85" s="12"/>
    </row>
    <row r="86">
      <c r="A86" s="12"/>
      <c r="B86" s="12"/>
      <c r="C86" s="12"/>
      <c r="D86" s="12"/>
      <c r="E86" s="12"/>
      <c r="F86" s="12"/>
      <c r="G86" s="12"/>
    </row>
    <row r="87">
      <c r="A87" s="12"/>
      <c r="B87" s="12"/>
      <c r="C87" s="12"/>
      <c r="D87" s="12"/>
      <c r="E87" s="12"/>
      <c r="F87" s="12"/>
      <c r="G87" s="12"/>
    </row>
    <row r="88">
      <c r="A88" s="12"/>
      <c r="B88" s="12"/>
      <c r="C88" s="12"/>
      <c r="D88" s="12"/>
      <c r="E88" s="12"/>
      <c r="F88" s="12"/>
      <c r="G88" s="12"/>
    </row>
    <row r="89">
      <c r="A89" s="12"/>
      <c r="B89" s="12"/>
      <c r="C89" s="12"/>
      <c r="D89" s="12"/>
      <c r="E89" s="12"/>
      <c r="F89" s="12"/>
      <c r="G89" s="12"/>
    </row>
    <row r="90">
      <c r="A90" s="12"/>
      <c r="B90" s="12"/>
      <c r="C90" s="12"/>
      <c r="D90" s="12"/>
      <c r="E90" s="12"/>
      <c r="F90" s="12"/>
      <c r="G90" s="12"/>
    </row>
    <row r="91">
      <c r="A91" s="12"/>
      <c r="B91" s="12"/>
      <c r="C91" s="12"/>
      <c r="D91" s="12"/>
      <c r="E91" s="12"/>
      <c r="F91" s="12"/>
      <c r="G91" s="12"/>
    </row>
    <row r="92">
      <c r="A92" s="12"/>
      <c r="B92" s="12"/>
      <c r="C92" s="12"/>
      <c r="D92" s="12"/>
      <c r="E92" s="12"/>
      <c r="F92" s="12"/>
      <c r="G92" s="12"/>
    </row>
    <row r="93">
      <c r="A93" s="12"/>
      <c r="B93" s="12"/>
      <c r="C93" s="12"/>
      <c r="D93" s="12"/>
      <c r="E93" s="12"/>
      <c r="F93" s="12"/>
      <c r="G93" s="12"/>
    </row>
    <row r="94">
      <c r="A94" s="12"/>
      <c r="B94" s="12"/>
      <c r="C94" s="12"/>
      <c r="D94" s="12"/>
      <c r="E94" s="12"/>
      <c r="F94" s="12"/>
      <c r="G94" s="12"/>
    </row>
    <row r="95">
      <c r="A95" s="12"/>
      <c r="B95" s="12"/>
      <c r="C95" s="12"/>
      <c r="D95" s="12"/>
      <c r="E95" s="12"/>
      <c r="F95" s="12"/>
      <c r="G95" s="12"/>
    </row>
    <row r="96">
      <c r="A96" s="12"/>
      <c r="B96" s="12"/>
      <c r="C96" s="12"/>
      <c r="D96" s="12"/>
      <c r="E96" s="12"/>
      <c r="F96" s="12"/>
      <c r="G96" s="12"/>
    </row>
    <row r="97">
      <c r="A97" s="12"/>
      <c r="B97" s="12"/>
      <c r="C97" s="12"/>
      <c r="D97" s="12"/>
      <c r="E97" s="12"/>
      <c r="F97" s="12"/>
      <c r="G97" s="12"/>
    </row>
    <row r="98">
      <c r="A98" s="12"/>
      <c r="B98" s="12"/>
      <c r="C98" s="12"/>
      <c r="D98" s="12"/>
      <c r="E98" s="12"/>
      <c r="F98" s="12"/>
      <c r="G98" s="12"/>
    </row>
    <row r="99">
      <c r="A99" s="12"/>
      <c r="B99" s="12"/>
      <c r="C99" s="12"/>
      <c r="D99" s="12"/>
      <c r="E99" s="12"/>
      <c r="F99" s="12"/>
      <c r="G99" s="12"/>
    </row>
    <row r="100">
      <c r="A100" s="12"/>
      <c r="B100" s="12"/>
      <c r="C100" s="12"/>
      <c r="D100" s="12"/>
      <c r="E100" s="12"/>
      <c r="F100" s="12"/>
      <c r="G100" s="12"/>
    </row>
    <row r="101">
      <c r="A101" s="12"/>
      <c r="B101" s="12"/>
      <c r="C101" s="12"/>
      <c r="D101" s="12"/>
      <c r="E101" s="12"/>
      <c r="F101" s="12"/>
      <c r="G101" s="12"/>
    </row>
    <row r="102">
      <c r="A102" s="12"/>
      <c r="B102" s="12"/>
      <c r="C102" s="12"/>
      <c r="D102" s="12"/>
      <c r="E102" s="12"/>
      <c r="F102" s="12"/>
      <c r="G102" s="12"/>
    </row>
    <row r="103">
      <c r="A103" s="12"/>
      <c r="B103" s="12"/>
      <c r="C103" s="12"/>
      <c r="D103" s="12"/>
      <c r="E103" s="12"/>
      <c r="F103" s="12"/>
      <c r="G103" s="12"/>
    </row>
    <row r="104">
      <c r="A104" s="12"/>
      <c r="B104" s="12"/>
      <c r="C104" s="12"/>
      <c r="D104" s="12"/>
      <c r="E104" s="12"/>
      <c r="F104" s="12"/>
      <c r="G104" s="12"/>
    </row>
    <row r="105">
      <c r="A105" s="12"/>
      <c r="B105" s="12"/>
      <c r="C105" s="12"/>
      <c r="D105" s="12"/>
      <c r="E105" s="12"/>
      <c r="F105" s="12"/>
      <c r="G105" s="12"/>
    </row>
    <row r="106">
      <c r="A106" s="12"/>
      <c r="B106" s="12"/>
      <c r="C106" s="12"/>
      <c r="D106" s="12"/>
      <c r="E106" s="12"/>
      <c r="F106" s="12"/>
      <c r="G106" s="12"/>
    </row>
    <row r="107">
      <c r="A107" s="12"/>
      <c r="B107" s="12"/>
      <c r="C107" s="12"/>
      <c r="D107" s="12"/>
      <c r="E107" s="12"/>
      <c r="F107" s="12"/>
      <c r="G107" s="12"/>
    </row>
    <row r="108">
      <c r="A108" s="12"/>
      <c r="B108" s="12"/>
      <c r="C108" s="12"/>
      <c r="D108" s="12"/>
      <c r="E108" s="12"/>
      <c r="F108" s="12"/>
      <c r="G108" s="12"/>
    </row>
    <row r="109">
      <c r="A109" s="12"/>
      <c r="B109" s="12"/>
      <c r="C109" s="12"/>
      <c r="D109" s="12"/>
      <c r="E109" s="12"/>
      <c r="F109" s="12"/>
      <c r="G109" s="12"/>
    </row>
    <row r="110">
      <c r="A110" s="12"/>
      <c r="B110" s="12"/>
      <c r="C110" s="12"/>
      <c r="D110" s="12"/>
      <c r="E110" s="12"/>
      <c r="F110" s="12"/>
      <c r="G110" s="12"/>
    </row>
    <row r="111">
      <c r="A111" s="12"/>
      <c r="B111" s="12"/>
      <c r="C111" s="12"/>
      <c r="D111" s="12"/>
      <c r="E111" s="12"/>
      <c r="F111" s="12"/>
      <c r="G111" s="12"/>
    </row>
    <row r="112">
      <c r="A112" s="12"/>
      <c r="B112" s="12"/>
      <c r="C112" s="12"/>
      <c r="D112" s="12"/>
      <c r="E112" s="12"/>
      <c r="F112" s="12"/>
      <c r="G112" s="12"/>
    </row>
    <row r="113">
      <c r="A113" s="12"/>
      <c r="B113" s="12"/>
      <c r="C113" s="12"/>
      <c r="D113" s="12"/>
      <c r="E113" s="12"/>
      <c r="F113" s="12"/>
      <c r="G113" s="12"/>
    </row>
    <row r="114">
      <c r="A114" s="12"/>
      <c r="B114" s="12"/>
      <c r="C114" s="12"/>
      <c r="D114" s="12"/>
      <c r="E114" s="12"/>
      <c r="F114" s="12"/>
      <c r="G114" s="12"/>
    </row>
    <row r="115">
      <c r="A115" s="12"/>
      <c r="B115" s="12"/>
      <c r="C115" s="12"/>
      <c r="D115" s="12"/>
      <c r="E115" s="12"/>
      <c r="F115" s="12"/>
      <c r="G115" s="12"/>
    </row>
    <row r="116">
      <c r="A116" s="12"/>
      <c r="B116" s="12"/>
      <c r="C116" s="12"/>
      <c r="D116" s="12"/>
      <c r="E116" s="12"/>
      <c r="F116" s="12"/>
      <c r="G116" s="12"/>
    </row>
    <row r="117">
      <c r="A117" s="12"/>
      <c r="B117" s="12"/>
      <c r="C117" s="12"/>
      <c r="D117" s="12"/>
      <c r="E117" s="12"/>
      <c r="F117" s="12"/>
      <c r="G117" s="12"/>
    </row>
    <row r="118">
      <c r="A118" s="12"/>
      <c r="B118" s="12"/>
      <c r="C118" s="12"/>
      <c r="D118" s="12"/>
      <c r="E118" s="12"/>
      <c r="F118" s="12"/>
      <c r="G118" s="12"/>
    </row>
    <row r="119">
      <c r="A119" s="12"/>
      <c r="B119" s="12"/>
      <c r="C119" s="12"/>
      <c r="D119" s="12"/>
      <c r="E119" s="12"/>
      <c r="F119" s="12"/>
      <c r="G119" s="12"/>
    </row>
    <row r="120">
      <c r="A120" s="12"/>
      <c r="B120" s="12"/>
      <c r="C120" s="12"/>
      <c r="D120" s="12"/>
      <c r="E120" s="12"/>
      <c r="F120" s="12"/>
      <c r="G120" s="12"/>
    </row>
    <row r="121">
      <c r="A121" s="12"/>
      <c r="B121" s="12"/>
      <c r="C121" s="12"/>
      <c r="D121" s="12"/>
      <c r="E121" s="12"/>
      <c r="F121" s="12"/>
      <c r="G121" s="12"/>
    </row>
    <row r="122">
      <c r="A122" s="12"/>
      <c r="B122" s="12"/>
      <c r="C122" s="12"/>
      <c r="D122" s="12"/>
      <c r="E122" s="12"/>
      <c r="F122" s="12"/>
      <c r="G122" s="12"/>
    </row>
    <row r="123">
      <c r="A123" s="12"/>
      <c r="B123" s="12"/>
      <c r="C123" s="12"/>
      <c r="D123" s="12"/>
      <c r="E123" s="12"/>
      <c r="F123" s="12"/>
      <c r="G123" s="12"/>
    </row>
    <row r="124">
      <c r="A124" s="12"/>
      <c r="B124" s="12"/>
      <c r="C124" s="12"/>
      <c r="D124" s="12"/>
      <c r="E124" s="12"/>
      <c r="F124" s="12"/>
      <c r="G124" s="12"/>
    </row>
    <row r="125">
      <c r="A125" s="12"/>
      <c r="B125" s="12"/>
      <c r="C125" s="12"/>
      <c r="D125" s="12"/>
      <c r="E125" s="12"/>
      <c r="F125" s="12"/>
      <c r="G125" s="12"/>
    </row>
    <row r="126">
      <c r="A126" s="12"/>
      <c r="B126" s="12"/>
      <c r="C126" s="12"/>
      <c r="D126" s="12"/>
      <c r="E126" s="12"/>
      <c r="F126" s="12"/>
      <c r="G126" s="12"/>
    </row>
    <row r="127">
      <c r="A127" s="12"/>
      <c r="B127" s="12"/>
      <c r="C127" s="12"/>
      <c r="D127" s="12"/>
      <c r="E127" s="12"/>
      <c r="F127" s="12"/>
      <c r="G127" s="12"/>
    </row>
    <row r="128">
      <c r="A128" s="12"/>
      <c r="B128" s="12"/>
      <c r="C128" s="12"/>
      <c r="D128" s="12"/>
      <c r="E128" s="12"/>
      <c r="F128" s="12"/>
      <c r="G128" s="12"/>
    </row>
    <row r="129">
      <c r="A129" s="12"/>
      <c r="B129" s="12"/>
      <c r="C129" s="12"/>
      <c r="D129" s="12"/>
      <c r="E129" s="12"/>
      <c r="F129" s="12"/>
      <c r="G129" s="12"/>
    </row>
    <row r="130">
      <c r="A130" s="12"/>
      <c r="B130" s="12"/>
      <c r="C130" s="12"/>
      <c r="D130" s="12"/>
      <c r="E130" s="12"/>
      <c r="F130" s="12"/>
      <c r="G130" s="12"/>
    </row>
    <row r="131">
      <c r="A131" s="12"/>
      <c r="B131" s="12"/>
      <c r="C131" s="12"/>
      <c r="D131" s="12"/>
      <c r="E131" s="12"/>
      <c r="F131" s="12"/>
      <c r="G131" s="12"/>
    </row>
    <row r="132">
      <c r="A132" s="12"/>
      <c r="B132" s="12"/>
      <c r="C132" s="12"/>
      <c r="D132" s="12"/>
      <c r="E132" s="12"/>
      <c r="F132" s="12"/>
      <c r="G132" s="12"/>
    </row>
    <row r="133">
      <c r="A133" s="12"/>
      <c r="B133" s="12"/>
      <c r="C133" s="12"/>
      <c r="D133" s="12"/>
      <c r="E133" s="12"/>
      <c r="F133" s="12"/>
      <c r="G133" s="12"/>
    </row>
    <row r="134">
      <c r="A134" s="12"/>
      <c r="B134" s="12"/>
      <c r="C134" s="12"/>
      <c r="D134" s="12"/>
      <c r="E134" s="12"/>
      <c r="F134" s="12"/>
      <c r="G134" s="12"/>
    </row>
    <row r="135">
      <c r="A135" s="12"/>
      <c r="B135" s="12"/>
      <c r="C135" s="12"/>
      <c r="D135" s="12"/>
      <c r="E135" s="12"/>
      <c r="F135" s="12"/>
      <c r="G135" s="12"/>
    </row>
    <row r="136">
      <c r="A136" s="12"/>
      <c r="B136" s="12"/>
      <c r="C136" s="12"/>
      <c r="D136" s="12"/>
      <c r="E136" s="12"/>
      <c r="F136" s="12"/>
      <c r="G136" s="12"/>
    </row>
    <row r="137">
      <c r="A137" s="12"/>
      <c r="B137" s="12"/>
      <c r="C137" s="12"/>
      <c r="D137" s="12"/>
      <c r="E137" s="12"/>
      <c r="F137" s="12"/>
      <c r="G137" s="12"/>
    </row>
    <row r="138">
      <c r="A138" s="12"/>
      <c r="B138" s="12"/>
      <c r="C138" s="12"/>
      <c r="D138" s="12"/>
      <c r="E138" s="12"/>
      <c r="F138" s="12"/>
      <c r="G138" s="12"/>
    </row>
    <row r="139">
      <c r="A139" s="12"/>
      <c r="B139" s="12"/>
      <c r="C139" s="12"/>
      <c r="D139" s="12"/>
      <c r="E139" s="12"/>
      <c r="F139" s="12"/>
      <c r="G139" s="12"/>
    </row>
    <row r="140">
      <c r="A140" s="12"/>
      <c r="B140" s="12"/>
      <c r="C140" s="12"/>
      <c r="D140" s="12"/>
      <c r="E140" s="12"/>
      <c r="F140" s="12"/>
      <c r="G140" s="12"/>
    </row>
    <row r="141">
      <c r="A141" s="12"/>
      <c r="B141" s="12"/>
      <c r="C141" s="12"/>
      <c r="D141" s="12"/>
      <c r="E141" s="12"/>
      <c r="F141" s="12"/>
      <c r="G141" s="12"/>
    </row>
    <row r="142">
      <c r="A142" s="12"/>
      <c r="B142" s="12"/>
      <c r="C142" s="12"/>
      <c r="D142" s="12"/>
      <c r="E142" s="12"/>
      <c r="F142" s="12"/>
      <c r="G142" s="12"/>
    </row>
    <row r="143">
      <c r="A143" s="12"/>
      <c r="B143" s="12"/>
      <c r="C143" s="12"/>
      <c r="D143" s="12"/>
      <c r="E143" s="12"/>
      <c r="F143" s="12"/>
      <c r="G143" s="12"/>
    </row>
    <row r="144">
      <c r="A144" s="12"/>
      <c r="B144" s="12"/>
      <c r="C144" s="12"/>
      <c r="D144" s="12"/>
      <c r="E144" s="12"/>
      <c r="F144" s="12"/>
      <c r="G144" s="12"/>
    </row>
    <row r="145">
      <c r="A145" s="12"/>
      <c r="B145" s="12"/>
      <c r="C145" s="12"/>
      <c r="D145" s="12"/>
      <c r="E145" s="12"/>
      <c r="F145" s="12"/>
      <c r="G145" s="12"/>
    </row>
    <row r="146">
      <c r="A146" s="12"/>
      <c r="B146" s="12"/>
      <c r="C146" s="12"/>
      <c r="D146" s="12"/>
      <c r="E146" s="12"/>
      <c r="F146" s="12"/>
      <c r="G146" s="12"/>
    </row>
    <row r="147">
      <c r="A147" s="12"/>
      <c r="B147" s="12"/>
      <c r="C147" s="12"/>
      <c r="D147" s="12"/>
      <c r="E147" s="12"/>
      <c r="F147" s="12"/>
      <c r="G147" s="12"/>
    </row>
    <row r="148">
      <c r="A148" s="12"/>
      <c r="B148" s="12"/>
      <c r="C148" s="12"/>
      <c r="D148" s="12"/>
      <c r="E148" s="12"/>
      <c r="F148" s="12"/>
      <c r="G148" s="12"/>
    </row>
    <row r="149">
      <c r="A149" s="12"/>
      <c r="B149" s="12"/>
      <c r="C149" s="12"/>
      <c r="D149" s="12"/>
      <c r="E149" s="12"/>
      <c r="F149" s="12"/>
      <c r="G149" s="12"/>
    </row>
    <row r="150">
      <c r="A150" s="12"/>
      <c r="B150" s="12"/>
      <c r="C150" s="12"/>
      <c r="D150" s="12"/>
      <c r="E150" s="12"/>
      <c r="F150" s="12"/>
      <c r="G150" s="12"/>
    </row>
    <row r="151">
      <c r="A151" s="12"/>
      <c r="B151" s="12"/>
      <c r="C151" s="12"/>
      <c r="D151" s="12"/>
      <c r="E151" s="12"/>
      <c r="F151" s="12"/>
      <c r="G151" s="12"/>
    </row>
    <row r="152">
      <c r="A152" s="12"/>
      <c r="B152" s="12"/>
      <c r="C152" s="12"/>
      <c r="D152" s="12"/>
      <c r="E152" s="12"/>
      <c r="F152" s="12"/>
      <c r="G152" s="12"/>
    </row>
    <row r="153">
      <c r="A153" s="12"/>
      <c r="B153" s="12"/>
      <c r="C153" s="12"/>
      <c r="D153" s="12"/>
      <c r="E153" s="12"/>
      <c r="F153" s="12"/>
      <c r="G153" s="12"/>
    </row>
    <row r="154">
      <c r="A154" s="12"/>
      <c r="B154" s="12"/>
      <c r="C154" s="12"/>
      <c r="D154" s="12"/>
      <c r="E154" s="12"/>
      <c r="F154" s="12"/>
      <c r="G154" s="12"/>
    </row>
    <row r="155">
      <c r="A155" s="12"/>
      <c r="B155" s="12"/>
      <c r="C155" s="12"/>
      <c r="D155" s="12"/>
      <c r="E155" s="12"/>
      <c r="F155" s="12"/>
      <c r="G155" s="12"/>
    </row>
    <row r="156">
      <c r="A156" s="12"/>
      <c r="B156" s="12"/>
      <c r="C156" s="12"/>
      <c r="D156" s="12"/>
      <c r="E156" s="12"/>
      <c r="F156" s="12"/>
      <c r="G156" s="12"/>
    </row>
    <row r="157">
      <c r="A157" s="12"/>
      <c r="B157" s="12"/>
      <c r="C157" s="12"/>
      <c r="D157" s="12"/>
      <c r="E157" s="12"/>
      <c r="F157" s="12"/>
      <c r="G157" s="12"/>
    </row>
    <row r="158">
      <c r="A158" s="12"/>
      <c r="B158" s="12"/>
      <c r="C158" s="12"/>
      <c r="D158" s="12"/>
      <c r="E158" s="12"/>
      <c r="F158" s="12"/>
      <c r="G158" s="12"/>
    </row>
    <row r="159">
      <c r="A159" s="12"/>
      <c r="B159" s="12"/>
      <c r="C159" s="12"/>
      <c r="D159" s="12"/>
      <c r="E159" s="12"/>
      <c r="F159" s="12"/>
      <c r="G159" s="12"/>
    </row>
    <row r="160">
      <c r="A160" s="12"/>
      <c r="B160" s="12"/>
      <c r="C160" s="12"/>
      <c r="D160" s="12"/>
      <c r="E160" s="12"/>
      <c r="F160" s="12"/>
      <c r="G160" s="12"/>
    </row>
    <row r="161">
      <c r="A161" s="12"/>
      <c r="B161" s="12"/>
      <c r="C161" s="12"/>
      <c r="D161" s="12"/>
      <c r="E161" s="12"/>
      <c r="F161" s="12"/>
      <c r="G161" s="12"/>
    </row>
    <row r="162">
      <c r="A162" s="12"/>
      <c r="B162" s="12"/>
      <c r="C162" s="12"/>
      <c r="D162" s="12"/>
      <c r="E162" s="12"/>
      <c r="F162" s="12"/>
      <c r="G162" s="12"/>
    </row>
    <row r="163">
      <c r="A163" s="12"/>
      <c r="B163" s="12"/>
      <c r="C163" s="12"/>
      <c r="D163" s="12"/>
      <c r="E163" s="12"/>
      <c r="F163" s="12"/>
      <c r="G163" s="12"/>
    </row>
    <row r="164">
      <c r="A164" s="12"/>
      <c r="B164" s="12"/>
      <c r="C164" s="12"/>
      <c r="D164" s="12"/>
      <c r="E164" s="12"/>
      <c r="F164" s="12"/>
      <c r="G164" s="12"/>
    </row>
    <row r="165">
      <c r="A165" s="12"/>
      <c r="B165" s="12"/>
      <c r="C165" s="12"/>
      <c r="D165" s="12"/>
      <c r="E165" s="12"/>
      <c r="F165" s="12"/>
      <c r="G165" s="12"/>
    </row>
    <row r="166">
      <c r="A166" s="12"/>
      <c r="B166" s="12"/>
      <c r="C166" s="12"/>
      <c r="D166" s="12"/>
      <c r="E166" s="12"/>
      <c r="F166" s="12"/>
      <c r="G166" s="12"/>
    </row>
    <row r="167">
      <c r="A167" s="12"/>
      <c r="B167" s="12"/>
      <c r="C167" s="12"/>
      <c r="D167" s="12"/>
      <c r="E167" s="12"/>
      <c r="F167" s="12"/>
      <c r="G167" s="12"/>
    </row>
    <row r="168">
      <c r="A168" s="12"/>
      <c r="B168" s="12"/>
      <c r="C168" s="12"/>
      <c r="D168" s="12"/>
      <c r="E168" s="12"/>
      <c r="F168" s="12"/>
      <c r="G168" s="12"/>
    </row>
    <row r="169">
      <c r="A169" s="12"/>
      <c r="B169" s="12"/>
      <c r="C169" s="12"/>
      <c r="D169" s="12"/>
      <c r="E169" s="12"/>
      <c r="F169" s="12"/>
      <c r="G169" s="12"/>
    </row>
    <row r="170">
      <c r="A170" s="12"/>
      <c r="B170" s="12"/>
      <c r="C170" s="12"/>
      <c r="D170" s="12"/>
      <c r="E170" s="12"/>
      <c r="F170" s="12"/>
      <c r="G170" s="12"/>
    </row>
    <row r="171">
      <c r="A171" s="12"/>
      <c r="B171" s="12"/>
      <c r="C171" s="12"/>
      <c r="D171" s="12"/>
      <c r="E171" s="12"/>
      <c r="F171" s="12"/>
      <c r="G171" s="12"/>
    </row>
    <row r="172">
      <c r="A172" s="12"/>
      <c r="B172" s="12"/>
      <c r="C172" s="12"/>
      <c r="D172" s="12"/>
      <c r="E172" s="12"/>
      <c r="F172" s="12"/>
      <c r="G172" s="12"/>
    </row>
    <row r="173">
      <c r="A173" s="12"/>
      <c r="B173" s="12"/>
      <c r="C173" s="12"/>
      <c r="D173" s="12"/>
      <c r="E173" s="12"/>
      <c r="F173" s="12"/>
      <c r="G173" s="12"/>
    </row>
    <row r="174">
      <c r="A174" s="12"/>
      <c r="B174" s="12"/>
      <c r="C174" s="12"/>
      <c r="D174" s="12"/>
      <c r="E174" s="12"/>
      <c r="F174" s="12"/>
      <c r="G174" s="12"/>
    </row>
    <row r="175">
      <c r="A175" s="12"/>
      <c r="B175" s="12"/>
      <c r="C175" s="12"/>
      <c r="D175" s="12"/>
      <c r="E175" s="12"/>
      <c r="F175" s="12"/>
      <c r="G175" s="12"/>
    </row>
    <row r="176">
      <c r="A176" s="12"/>
      <c r="B176" s="12"/>
      <c r="C176" s="12"/>
      <c r="D176" s="12"/>
      <c r="E176" s="12"/>
      <c r="F176" s="12"/>
      <c r="G176" s="12"/>
    </row>
    <row r="177">
      <c r="A177" s="12"/>
      <c r="B177" s="12"/>
      <c r="C177" s="12"/>
      <c r="D177" s="12"/>
      <c r="E177" s="12"/>
      <c r="F177" s="12"/>
      <c r="G177" s="12"/>
    </row>
    <row r="178">
      <c r="A178" s="12"/>
      <c r="B178" s="12"/>
      <c r="C178" s="12"/>
      <c r="D178" s="12"/>
      <c r="E178" s="12"/>
      <c r="F178" s="12"/>
      <c r="G178" s="12"/>
    </row>
    <row r="179">
      <c r="A179" s="12"/>
      <c r="B179" s="12"/>
      <c r="C179" s="12"/>
      <c r="D179" s="12"/>
      <c r="E179" s="12"/>
      <c r="F179" s="12"/>
      <c r="G179" s="12"/>
    </row>
    <row r="180">
      <c r="A180" s="12"/>
      <c r="B180" s="12"/>
      <c r="C180" s="12"/>
      <c r="D180" s="12"/>
      <c r="E180" s="12"/>
      <c r="F180" s="12"/>
      <c r="G180" s="12"/>
    </row>
    <row r="181">
      <c r="A181" s="12"/>
      <c r="B181" s="12"/>
      <c r="C181" s="12"/>
      <c r="D181" s="12"/>
      <c r="E181" s="12"/>
      <c r="F181" s="12"/>
      <c r="G181" s="12"/>
    </row>
    <row r="182">
      <c r="A182" s="12"/>
      <c r="B182" s="12"/>
      <c r="C182" s="12"/>
      <c r="D182" s="12"/>
      <c r="E182" s="12"/>
      <c r="F182" s="12"/>
      <c r="G182" s="12"/>
    </row>
    <row r="183">
      <c r="A183" s="12"/>
      <c r="B183" s="12"/>
      <c r="C183" s="12"/>
      <c r="D183" s="12"/>
      <c r="E183" s="12"/>
      <c r="F183" s="12"/>
      <c r="G183" s="12"/>
    </row>
    <row r="184">
      <c r="A184" s="12"/>
      <c r="B184" s="12"/>
      <c r="C184" s="12"/>
      <c r="D184" s="12"/>
      <c r="E184" s="12"/>
      <c r="F184" s="12"/>
      <c r="G184" s="12"/>
    </row>
    <row r="185">
      <c r="A185" s="12"/>
      <c r="B185" s="12"/>
      <c r="C185" s="12"/>
      <c r="D185" s="12"/>
      <c r="E185" s="12"/>
      <c r="F185" s="12"/>
      <c r="G185" s="12"/>
    </row>
    <row r="186">
      <c r="A186" s="12"/>
      <c r="B186" s="12"/>
      <c r="C186" s="12"/>
      <c r="D186" s="12"/>
      <c r="E186" s="12"/>
      <c r="F186" s="12"/>
      <c r="G186" s="12"/>
    </row>
    <row r="187">
      <c r="A187" s="12"/>
      <c r="B187" s="12"/>
      <c r="C187" s="12"/>
      <c r="D187" s="12"/>
      <c r="E187" s="12"/>
      <c r="F187" s="12"/>
      <c r="G187" s="12"/>
    </row>
    <row r="188">
      <c r="A188" s="12"/>
      <c r="B188" s="12"/>
      <c r="C188" s="12"/>
      <c r="D188" s="12"/>
      <c r="E188" s="12"/>
      <c r="F188" s="12"/>
      <c r="G188" s="12"/>
    </row>
    <row r="189">
      <c r="A189" s="12"/>
      <c r="B189" s="12"/>
      <c r="C189" s="12"/>
      <c r="D189" s="12"/>
      <c r="E189" s="12"/>
      <c r="F189" s="12"/>
      <c r="G189" s="12"/>
    </row>
    <row r="190">
      <c r="A190" s="12"/>
      <c r="B190" s="12"/>
      <c r="C190" s="12"/>
      <c r="D190" s="12"/>
      <c r="E190" s="12"/>
      <c r="F190" s="12"/>
      <c r="G190" s="12"/>
    </row>
    <row r="191">
      <c r="A191" s="12"/>
      <c r="B191" s="12"/>
      <c r="C191" s="12"/>
      <c r="D191" s="12"/>
      <c r="E191" s="12"/>
      <c r="F191" s="12"/>
      <c r="G191" s="12"/>
    </row>
    <row r="192">
      <c r="A192" s="12"/>
      <c r="B192" s="12"/>
      <c r="C192" s="12"/>
      <c r="D192" s="12"/>
      <c r="E192" s="12"/>
      <c r="F192" s="12"/>
      <c r="G192" s="12"/>
    </row>
    <row r="193">
      <c r="A193" s="12"/>
      <c r="B193" s="12"/>
      <c r="C193" s="12"/>
      <c r="D193" s="12"/>
      <c r="E193" s="12"/>
      <c r="F193" s="12"/>
      <c r="G193" s="12"/>
    </row>
    <row r="194">
      <c r="A194" s="12"/>
      <c r="B194" s="12"/>
      <c r="C194" s="12"/>
      <c r="D194" s="12"/>
      <c r="E194" s="12"/>
      <c r="F194" s="12"/>
      <c r="G194" s="12"/>
    </row>
    <row r="195">
      <c r="A195" s="12"/>
      <c r="B195" s="12"/>
      <c r="C195" s="12"/>
      <c r="D195" s="12"/>
      <c r="E195" s="12"/>
      <c r="F195" s="12"/>
      <c r="G195" s="12"/>
    </row>
    <row r="196">
      <c r="A196" s="12"/>
      <c r="B196" s="12"/>
      <c r="C196" s="12"/>
      <c r="D196" s="12"/>
      <c r="E196" s="12"/>
      <c r="F196" s="12"/>
      <c r="G196" s="12"/>
    </row>
    <row r="197">
      <c r="A197" s="12"/>
      <c r="B197" s="12"/>
      <c r="C197" s="12"/>
      <c r="D197" s="12"/>
      <c r="E197" s="12"/>
      <c r="F197" s="12"/>
      <c r="G197" s="12"/>
    </row>
    <row r="198">
      <c r="A198" s="12"/>
      <c r="B198" s="12"/>
      <c r="C198" s="12"/>
      <c r="D198" s="12"/>
      <c r="E198" s="12"/>
      <c r="F198" s="12"/>
      <c r="G198" s="12"/>
    </row>
    <row r="199">
      <c r="A199" s="12"/>
      <c r="B199" s="12"/>
      <c r="C199" s="12"/>
      <c r="D199" s="12"/>
      <c r="E199" s="12"/>
      <c r="F199" s="12"/>
      <c r="G199" s="12"/>
    </row>
    <row r="200">
      <c r="A200" s="12"/>
      <c r="B200" s="12"/>
      <c r="C200" s="12"/>
      <c r="D200" s="12"/>
      <c r="E200" s="12"/>
      <c r="F200" s="12"/>
      <c r="G200" s="12"/>
    </row>
    <row r="201">
      <c r="A201" s="12"/>
      <c r="B201" s="12"/>
      <c r="C201" s="12"/>
      <c r="D201" s="12"/>
      <c r="E201" s="12"/>
      <c r="F201" s="12"/>
      <c r="G201" s="12"/>
    </row>
    <row r="202">
      <c r="A202" s="12"/>
      <c r="B202" s="12"/>
      <c r="C202" s="12"/>
      <c r="D202" s="12"/>
      <c r="E202" s="12"/>
      <c r="F202" s="12"/>
      <c r="G202" s="12"/>
    </row>
    <row r="203">
      <c r="A203" s="12"/>
      <c r="B203" s="12"/>
      <c r="C203" s="12"/>
      <c r="D203" s="12"/>
      <c r="E203" s="12"/>
      <c r="F203" s="12"/>
      <c r="G203" s="12"/>
    </row>
    <row r="204">
      <c r="A204" s="12"/>
      <c r="B204" s="12"/>
      <c r="C204" s="12"/>
      <c r="D204" s="12"/>
      <c r="E204" s="12"/>
      <c r="F204" s="12"/>
      <c r="G204" s="12"/>
    </row>
    <row r="205">
      <c r="A205" s="12"/>
      <c r="B205" s="12"/>
      <c r="C205" s="12"/>
      <c r="D205" s="12"/>
      <c r="E205" s="12"/>
      <c r="F205" s="12"/>
      <c r="G205" s="12"/>
    </row>
    <row r="206">
      <c r="A206" s="12"/>
      <c r="B206" s="12"/>
      <c r="C206" s="12"/>
      <c r="D206" s="12"/>
      <c r="E206" s="12"/>
      <c r="F206" s="12"/>
      <c r="G206" s="12"/>
    </row>
    <row r="207">
      <c r="A207" s="12"/>
      <c r="B207" s="12"/>
      <c r="C207" s="12"/>
      <c r="D207" s="12"/>
      <c r="E207" s="12"/>
      <c r="F207" s="12"/>
      <c r="G207" s="12"/>
    </row>
    <row r="208">
      <c r="A208" s="12"/>
      <c r="B208" s="12"/>
      <c r="C208" s="12"/>
      <c r="D208" s="12"/>
      <c r="E208" s="12"/>
      <c r="F208" s="12"/>
      <c r="G208" s="12"/>
    </row>
    <row r="209">
      <c r="A209" s="12"/>
      <c r="B209" s="12"/>
      <c r="C209" s="12"/>
      <c r="D209" s="12"/>
      <c r="E209" s="12"/>
      <c r="F209" s="12"/>
      <c r="G209" s="12"/>
    </row>
    <row r="210">
      <c r="A210" s="12"/>
      <c r="B210" s="12"/>
      <c r="C210" s="12"/>
      <c r="D210" s="12"/>
      <c r="E210" s="12"/>
      <c r="F210" s="12"/>
      <c r="G210" s="12"/>
    </row>
    <row r="211">
      <c r="A211" s="12"/>
      <c r="B211" s="12"/>
      <c r="C211" s="12"/>
      <c r="D211" s="12"/>
      <c r="E211" s="12"/>
      <c r="F211" s="12"/>
      <c r="G211" s="12"/>
    </row>
    <row r="212">
      <c r="A212" s="12"/>
      <c r="B212" s="12"/>
      <c r="C212" s="12"/>
      <c r="D212" s="12"/>
      <c r="E212" s="12"/>
      <c r="F212" s="12"/>
      <c r="G212" s="12"/>
    </row>
    <row r="213">
      <c r="A213" s="12"/>
      <c r="B213" s="12"/>
      <c r="C213" s="12"/>
      <c r="D213" s="12"/>
      <c r="E213" s="12"/>
      <c r="F213" s="12"/>
      <c r="G213" s="12"/>
    </row>
    <row r="214">
      <c r="A214" s="12"/>
      <c r="B214" s="12"/>
      <c r="C214" s="12"/>
      <c r="D214" s="12"/>
      <c r="E214" s="12"/>
      <c r="F214" s="12"/>
      <c r="G214" s="12"/>
    </row>
    <row r="215">
      <c r="A215" s="12"/>
      <c r="B215" s="12"/>
      <c r="C215" s="12"/>
      <c r="D215" s="12"/>
      <c r="E215" s="12"/>
      <c r="F215" s="12"/>
      <c r="G215" s="12"/>
    </row>
    <row r="216">
      <c r="A216" s="12"/>
      <c r="B216" s="12"/>
      <c r="C216" s="12"/>
      <c r="D216" s="12"/>
      <c r="E216" s="12"/>
      <c r="F216" s="12"/>
      <c r="G216" s="12"/>
    </row>
    <row r="217">
      <c r="A217" s="12"/>
      <c r="B217" s="12"/>
      <c r="C217" s="12"/>
      <c r="D217" s="12"/>
      <c r="E217" s="12"/>
      <c r="F217" s="12"/>
      <c r="G217" s="12"/>
    </row>
    <row r="218">
      <c r="A218" s="12"/>
      <c r="B218" s="12"/>
      <c r="C218" s="12"/>
      <c r="D218" s="12"/>
      <c r="E218" s="12"/>
      <c r="F218" s="12"/>
      <c r="G218" s="12"/>
    </row>
    <row r="219">
      <c r="A219" s="12"/>
      <c r="B219" s="12"/>
      <c r="C219" s="12"/>
      <c r="D219" s="12"/>
      <c r="E219" s="12"/>
      <c r="F219" s="12"/>
      <c r="G219" s="12"/>
    </row>
    <row r="220">
      <c r="A220" s="12"/>
      <c r="B220" s="12"/>
      <c r="C220" s="12"/>
      <c r="D220" s="12"/>
      <c r="E220" s="12"/>
      <c r="F220" s="12"/>
      <c r="G220" s="12"/>
    </row>
    <row r="221">
      <c r="A221" s="12"/>
      <c r="B221" s="12"/>
      <c r="C221" s="12"/>
      <c r="D221" s="12"/>
      <c r="E221" s="12"/>
      <c r="F221" s="12"/>
      <c r="G221" s="12"/>
    </row>
    <row r="222">
      <c r="A222" s="12"/>
      <c r="B222" s="12"/>
      <c r="C222" s="12"/>
      <c r="D222" s="12"/>
      <c r="E222" s="12"/>
      <c r="F222" s="12"/>
      <c r="G222" s="12"/>
    </row>
    <row r="223">
      <c r="A223" s="12"/>
      <c r="B223" s="12"/>
      <c r="C223" s="12"/>
      <c r="D223" s="12"/>
      <c r="E223" s="12"/>
      <c r="F223" s="12"/>
      <c r="G223" s="12"/>
    </row>
    <row r="224">
      <c r="A224" s="12"/>
      <c r="B224" s="12"/>
      <c r="C224" s="12"/>
      <c r="D224" s="12"/>
      <c r="E224" s="12"/>
      <c r="F224" s="12"/>
      <c r="G224" s="12"/>
    </row>
    <row r="225">
      <c r="A225" s="12"/>
      <c r="B225" s="12"/>
      <c r="C225" s="12"/>
      <c r="D225" s="12"/>
      <c r="E225" s="12"/>
      <c r="F225" s="12"/>
      <c r="G225" s="12"/>
    </row>
    <row r="226">
      <c r="A226" s="12"/>
      <c r="B226" s="12"/>
      <c r="C226" s="12"/>
      <c r="D226" s="12"/>
      <c r="E226" s="12"/>
      <c r="F226" s="12"/>
      <c r="G226" s="12"/>
    </row>
    <row r="227">
      <c r="A227" s="12"/>
      <c r="B227" s="12"/>
      <c r="C227" s="12"/>
      <c r="D227" s="12"/>
      <c r="E227" s="12"/>
      <c r="F227" s="12"/>
      <c r="G227" s="12"/>
    </row>
    <row r="228">
      <c r="A228" s="12"/>
      <c r="B228" s="12"/>
      <c r="C228" s="12"/>
      <c r="D228" s="12"/>
      <c r="E228" s="12"/>
      <c r="F228" s="12"/>
      <c r="G228" s="12"/>
    </row>
    <row r="229">
      <c r="A229" s="12"/>
      <c r="B229" s="12"/>
      <c r="C229" s="12"/>
      <c r="D229" s="12"/>
      <c r="E229" s="12"/>
      <c r="F229" s="12"/>
      <c r="G229" s="12"/>
    </row>
    <row r="230">
      <c r="A230" s="12"/>
      <c r="B230" s="12"/>
      <c r="C230" s="12"/>
      <c r="D230" s="12"/>
      <c r="E230" s="12"/>
      <c r="F230" s="12"/>
      <c r="G230" s="12"/>
    </row>
    <row r="231">
      <c r="A231" s="12"/>
      <c r="B231" s="12"/>
      <c r="C231" s="12"/>
      <c r="D231" s="12"/>
      <c r="E231" s="12"/>
      <c r="F231" s="12"/>
      <c r="G231" s="12"/>
    </row>
    <row r="232">
      <c r="A232" s="12"/>
      <c r="B232" s="12"/>
      <c r="C232" s="12"/>
      <c r="D232" s="12"/>
      <c r="E232" s="12"/>
      <c r="F232" s="12"/>
      <c r="G232" s="12"/>
    </row>
    <row r="233">
      <c r="A233" s="12"/>
      <c r="B233" s="12"/>
      <c r="C233" s="12"/>
      <c r="D233" s="12"/>
      <c r="E233" s="12"/>
      <c r="F233" s="12"/>
      <c r="G233" s="12"/>
    </row>
    <row r="234">
      <c r="A234" s="12"/>
      <c r="B234" s="12"/>
      <c r="C234" s="12"/>
      <c r="D234" s="12"/>
      <c r="E234" s="12"/>
      <c r="F234" s="12"/>
      <c r="G234" s="12"/>
    </row>
    <row r="235">
      <c r="A235" s="12"/>
      <c r="B235" s="12"/>
      <c r="C235" s="12"/>
      <c r="D235" s="12"/>
      <c r="E235" s="12"/>
      <c r="F235" s="12"/>
      <c r="G235" s="12"/>
    </row>
    <row r="236">
      <c r="A236" s="12"/>
      <c r="B236" s="12"/>
      <c r="C236" s="12"/>
      <c r="D236" s="12"/>
      <c r="E236" s="12"/>
      <c r="F236" s="12"/>
      <c r="G236" s="12"/>
    </row>
    <row r="237">
      <c r="A237" s="12"/>
      <c r="B237" s="12"/>
      <c r="C237" s="12"/>
      <c r="D237" s="12"/>
      <c r="E237" s="12"/>
      <c r="F237" s="12"/>
      <c r="G237" s="12"/>
    </row>
    <row r="238">
      <c r="A238" s="12"/>
      <c r="B238" s="12"/>
      <c r="C238" s="12"/>
      <c r="D238" s="12"/>
      <c r="E238" s="12"/>
      <c r="F238" s="12"/>
      <c r="G238" s="12"/>
    </row>
    <row r="239">
      <c r="A239" s="12"/>
      <c r="B239" s="12"/>
      <c r="C239" s="12"/>
      <c r="D239" s="12"/>
      <c r="E239" s="12"/>
      <c r="F239" s="12"/>
      <c r="G239" s="12"/>
    </row>
    <row r="240">
      <c r="A240" s="12"/>
      <c r="B240" s="12"/>
      <c r="C240" s="12"/>
      <c r="D240" s="12"/>
      <c r="E240" s="12"/>
      <c r="F240" s="12"/>
      <c r="G240" s="12"/>
    </row>
    <row r="241">
      <c r="A241" s="12"/>
      <c r="B241" s="12"/>
      <c r="C241" s="12"/>
      <c r="D241" s="12"/>
      <c r="E241" s="12"/>
      <c r="F241" s="12"/>
      <c r="G241" s="12"/>
    </row>
    <row r="242">
      <c r="A242" s="12"/>
      <c r="B242" s="12"/>
      <c r="C242" s="12"/>
      <c r="D242" s="12"/>
      <c r="E242" s="12"/>
      <c r="F242" s="12"/>
      <c r="G242" s="12"/>
    </row>
    <row r="243">
      <c r="A243" s="12"/>
      <c r="B243" s="12"/>
      <c r="C243" s="12"/>
      <c r="D243" s="12"/>
      <c r="E243" s="12"/>
      <c r="F243" s="12"/>
      <c r="G243" s="12"/>
    </row>
    <row r="244">
      <c r="A244" s="12"/>
      <c r="B244" s="12"/>
      <c r="C244" s="12"/>
      <c r="D244" s="12"/>
      <c r="E244" s="12"/>
      <c r="F244" s="12"/>
      <c r="G244" s="12"/>
    </row>
    <row r="245">
      <c r="A245" s="12"/>
      <c r="B245" s="12"/>
      <c r="C245" s="12"/>
      <c r="D245" s="12"/>
      <c r="E245" s="12"/>
      <c r="F245" s="12"/>
      <c r="G245" s="12"/>
    </row>
    <row r="246">
      <c r="A246" s="12"/>
      <c r="B246" s="12"/>
      <c r="C246" s="12"/>
      <c r="D246" s="12"/>
      <c r="E246" s="12"/>
      <c r="F246" s="12"/>
      <c r="G246" s="12"/>
    </row>
    <row r="247">
      <c r="A247" s="12"/>
      <c r="B247" s="12"/>
      <c r="C247" s="12"/>
      <c r="D247" s="12"/>
      <c r="E247" s="12"/>
      <c r="F247" s="12"/>
      <c r="G247" s="12"/>
    </row>
    <row r="248">
      <c r="A248" s="12"/>
      <c r="B248" s="12"/>
      <c r="C248" s="12"/>
      <c r="D248" s="12"/>
      <c r="E248" s="12"/>
      <c r="F248" s="12"/>
      <c r="G248" s="12"/>
    </row>
    <row r="249">
      <c r="A249" s="12"/>
      <c r="B249" s="12"/>
      <c r="C249" s="12"/>
      <c r="D249" s="12"/>
      <c r="E249" s="12"/>
      <c r="F249" s="12"/>
      <c r="G249" s="12"/>
    </row>
    <row r="250">
      <c r="A250" s="12"/>
      <c r="B250" s="12"/>
      <c r="C250" s="12"/>
      <c r="D250" s="12"/>
      <c r="E250" s="12"/>
      <c r="F250" s="12"/>
      <c r="G250" s="12"/>
    </row>
    <row r="251">
      <c r="A251" s="12"/>
      <c r="B251" s="12"/>
      <c r="C251" s="12"/>
      <c r="D251" s="12"/>
      <c r="E251" s="12"/>
      <c r="F251" s="12"/>
      <c r="G251" s="12"/>
    </row>
    <row r="252">
      <c r="A252" s="12"/>
      <c r="B252" s="12"/>
      <c r="C252" s="12"/>
      <c r="D252" s="12"/>
      <c r="E252" s="12"/>
      <c r="F252" s="12"/>
      <c r="G252" s="12"/>
    </row>
    <row r="253">
      <c r="A253" s="12"/>
      <c r="B253" s="12"/>
      <c r="C253" s="12"/>
      <c r="D253" s="12"/>
      <c r="E253" s="12"/>
      <c r="F253" s="12"/>
      <c r="G253" s="12"/>
    </row>
    <row r="254">
      <c r="A254" s="12"/>
      <c r="B254" s="12"/>
      <c r="C254" s="12"/>
      <c r="D254" s="12"/>
      <c r="E254" s="12"/>
      <c r="F254" s="12"/>
      <c r="G254" s="12"/>
    </row>
    <row r="255">
      <c r="A255" s="12"/>
      <c r="B255" s="12"/>
      <c r="C255" s="12"/>
      <c r="D255" s="12"/>
      <c r="E255" s="12"/>
      <c r="F255" s="12"/>
      <c r="G255" s="12"/>
    </row>
    <row r="256">
      <c r="A256" s="12"/>
      <c r="B256" s="12"/>
      <c r="C256" s="12"/>
      <c r="D256" s="12"/>
      <c r="E256" s="12"/>
      <c r="F256" s="12"/>
      <c r="G256" s="12"/>
    </row>
    <row r="257">
      <c r="A257" s="12"/>
      <c r="B257" s="12"/>
      <c r="C257" s="12"/>
      <c r="D257" s="12"/>
      <c r="E257" s="12"/>
      <c r="F257" s="12"/>
      <c r="G257" s="12"/>
    </row>
    <row r="258">
      <c r="A258" s="12"/>
      <c r="B258" s="12"/>
      <c r="C258" s="12"/>
      <c r="D258" s="12"/>
      <c r="E258" s="12"/>
      <c r="F258" s="12"/>
      <c r="G258" s="12"/>
    </row>
    <row r="259">
      <c r="A259" s="12"/>
      <c r="B259" s="12"/>
      <c r="C259" s="12"/>
      <c r="D259" s="12"/>
      <c r="E259" s="12"/>
      <c r="F259" s="12"/>
      <c r="G259" s="12"/>
    </row>
    <row r="260">
      <c r="A260" s="12"/>
      <c r="B260" s="12"/>
      <c r="C260" s="12"/>
      <c r="D260" s="12"/>
      <c r="E260" s="12"/>
      <c r="F260" s="12"/>
      <c r="G260" s="12"/>
    </row>
    <row r="261">
      <c r="A261" s="12"/>
      <c r="B261" s="12"/>
      <c r="C261" s="12"/>
      <c r="D261" s="12"/>
      <c r="E261" s="12"/>
      <c r="F261" s="12"/>
      <c r="G261" s="12"/>
    </row>
    <row r="262">
      <c r="A262" s="12"/>
      <c r="B262" s="12"/>
      <c r="C262" s="12"/>
      <c r="D262" s="12"/>
      <c r="E262" s="12"/>
      <c r="F262" s="12"/>
      <c r="G262" s="12"/>
    </row>
    <row r="263">
      <c r="A263" s="12"/>
      <c r="B263" s="12"/>
      <c r="C263" s="12"/>
      <c r="D263" s="12"/>
      <c r="E263" s="12"/>
      <c r="F263" s="12"/>
      <c r="G263" s="12"/>
    </row>
    <row r="264">
      <c r="A264" s="12"/>
      <c r="B264" s="12"/>
      <c r="C264" s="12"/>
      <c r="D264" s="12"/>
      <c r="E264" s="12"/>
      <c r="F264" s="12"/>
      <c r="G264" s="12"/>
    </row>
    <row r="265">
      <c r="A265" s="12"/>
      <c r="B265" s="12"/>
      <c r="C265" s="12"/>
      <c r="D265" s="12"/>
      <c r="E265" s="12"/>
      <c r="F265" s="12"/>
      <c r="G265" s="12"/>
    </row>
    <row r="266">
      <c r="A266" s="12"/>
      <c r="B266" s="12"/>
      <c r="C266" s="12"/>
      <c r="D266" s="12"/>
      <c r="E266" s="12"/>
      <c r="F266" s="12"/>
      <c r="G266" s="12"/>
    </row>
    <row r="267">
      <c r="A267" s="12"/>
      <c r="B267" s="12"/>
      <c r="C267" s="12"/>
      <c r="D267" s="12"/>
      <c r="E267" s="12"/>
      <c r="F267" s="12"/>
      <c r="G267" s="12"/>
    </row>
    <row r="268">
      <c r="A268" s="12"/>
      <c r="B268" s="12"/>
      <c r="C268" s="12"/>
      <c r="D268" s="12"/>
      <c r="E268" s="12"/>
      <c r="F268" s="12"/>
      <c r="G268" s="12"/>
    </row>
    <row r="269">
      <c r="A269" s="12"/>
      <c r="B269" s="12"/>
      <c r="C269" s="12"/>
      <c r="D269" s="12"/>
      <c r="E269" s="12"/>
      <c r="F269" s="12"/>
      <c r="G269" s="12"/>
    </row>
    <row r="270">
      <c r="A270" s="12"/>
      <c r="B270" s="12"/>
      <c r="C270" s="12"/>
      <c r="D270" s="12"/>
      <c r="E270" s="12"/>
      <c r="F270" s="12"/>
      <c r="G270" s="12"/>
    </row>
    <row r="271">
      <c r="A271" s="12"/>
      <c r="B271" s="12"/>
      <c r="C271" s="12"/>
      <c r="D271" s="12"/>
      <c r="E271" s="12"/>
      <c r="F271" s="12"/>
      <c r="G271" s="12"/>
    </row>
    <row r="272">
      <c r="A272" s="12"/>
      <c r="B272" s="12"/>
      <c r="C272" s="12"/>
      <c r="D272" s="12"/>
      <c r="E272" s="12"/>
      <c r="F272" s="12"/>
      <c r="G272" s="12"/>
    </row>
    <row r="273">
      <c r="A273" s="12"/>
      <c r="B273" s="12"/>
      <c r="C273" s="12"/>
      <c r="D273" s="12"/>
      <c r="E273" s="12"/>
      <c r="F273" s="12"/>
      <c r="G273" s="12"/>
    </row>
    <row r="274">
      <c r="A274" s="12"/>
      <c r="B274" s="12"/>
      <c r="C274" s="12"/>
      <c r="D274" s="12"/>
      <c r="E274" s="12"/>
      <c r="F274" s="12"/>
      <c r="G274" s="12"/>
    </row>
    <row r="275">
      <c r="A275" s="12"/>
      <c r="B275" s="12"/>
      <c r="C275" s="12"/>
      <c r="D275" s="12"/>
      <c r="E275" s="12"/>
      <c r="F275" s="12"/>
      <c r="G275" s="12"/>
    </row>
    <row r="276">
      <c r="A276" s="12"/>
      <c r="B276" s="12"/>
      <c r="C276" s="12"/>
      <c r="D276" s="12"/>
      <c r="E276" s="12"/>
      <c r="F276" s="12"/>
      <c r="G276" s="12"/>
    </row>
    <row r="277">
      <c r="A277" s="12"/>
      <c r="B277" s="12"/>
      <c r="C277" s="12"/>
      <c r="D277" s="12"/>
      <c r="E277" s="12"/>
      <c r="F277" s="12"/>
      <c r="G277" s="12"/>
    </row>
    <row r="278">
      <c r="A278" s="12"/>
      <c r="B278" s="12"/>
      <c r="C278" s="12"/>
      <c r="D278" s="12"/>
      <c r="E278" s="12"/>
      <c r="F278" s="12"/>
      <c r="G278" s="12"/>
    </row>
    <row r="279">
      <c r="A279" s="12"/>
      <c r="B279" s="12"/>
      <c r="C279" s="12"/>
      <c r="D279" s="12"/>
      <c r="E279" s="12"/>
      <c r="F279" s="12"/>
      <c r="G279" s="12"/>
    </row>
    <row r="280">
      <c r="A280" s="12"/>
      <c r="B280" s="12"/>
      <c r="C280" s="12"/>
      <c r="D280" s="12"/>
      <c r="E280" s="12"/>
      <c r="F280" s="12"/>
      <c r="G280" s="12"/>
    </row>
    <row r="281">
      <c r="A281" s="12"/>
      <c r="B281" s="12"/>
      <c r="C281" s="12"/>
      <c r="D281" s="12"/>
      <c r="E281" s="12"/>
      <c r="F281" s="12"/>
      <c r="G281" s="12"/>
    </row>
    <row r="282">
      <c r="A282" s="12"/>
      <c r="B282" s="12"/>
      <c r="C282" s="12"/>
      <c r="D282" s="12"/>
      <c r="E282" s="12"/>
      <c r="F282" s="12"/>
      <c r="G282" s="12"/>
    </row>
    <row r="283">
      <c r="A283" s="12"/>
      <c r="B283" s="12"/>
      <c r="C283" s="12"/>
      <c r="D283" s="12"/>
      <c r="E283" s="12"/>
      <c r="F283" s="12"/>
      <c r="G283" s="12"/>
    </row>
    <row r="284">
      <c r="A284" s="12"/>
      <c r="B284" s="12"/>
      <c r="C284" s="12"/>
      <c r="D284" s="12"/>
      <c r="E284" s="12"/>
      <c r="F284" s="12"/>
      <c r="G284" s="12"/>
    </row>
    <row r="285">
      <c r="A285" s="12"/>
      <c r="B285" s="12"/>
      <c r="C285" s="12"/>
      <c r="D285" s="12"/>
      <c r="E285" s="12"/>
      <c r="F285" s="12"/>
      <c r="G285" s="12"/>
    </row>
    <row r="286">
      <c r="A286" s="12"/>
      <c r="B286" s="12"/>
      <c r="C286" s="12"/>
      <c r="D286" s="12"/>
      <c r="E286" s="12"/>
      <c r="F286" s="12"/>
      <c r="G286" s="12"/>
    </row>
    <row r="287">
      <c r="A287" s="12"/>
      <c r="B287" s="12"/>
      <c r="C287" s="12"/>
      <c r="D287" s="12"/>
      <c r="E287" s="12"/>
      <c r="F287" s="12"/>
      <c r="G287" s="12"/>
    </row>
    <row r="288">
      <c r="A288" s="12"/>
      <c r="B288" s="12"/>
      <c r="C288" s="12"/>
      <c r="D288" s="12"/>
      <c r="E288" s="12"/>
      <c r="F288" s="12"/>
      <c r="G288" s="12"/>
    </row>
    <row r="289">
      <c r="A289" s="12"/>
      <c r="B289" s="12"/>
      <c r="C289" s="12"/>
      <c r="D289" s="12"/>
      <c r="E289" s="12"/>
      <c r="F289" s="12"/>
      <c r="G289" s="12"/>
    </row>
    <row r="290">
      <c r="A290" s="12"/>
      <c r="B290" s="12"/>
      <c r="C290" s="12"/>
      <c r="D290" s="12"/>
      <c r="E290" s="12"/>
      <c r="F290" s="12"/>
      <c r="G290" s="12"/>
    </row>
    <row r="291">
      <c r="A291" s="12"/>
      <c r="B291" s="12"/>
      <c r="C291" s="12"/>
      <c r="D291" s="12"/>
      <c r="E291" s="12"/>
      <c r="F291" s="12"/>
      <c r="G291" s="12"/>
    </row>
    <row r="292">
      <c r="A292" s="12"/>
      <c r="B292" s="12"/>
      <c r="C292" s="12"/>
      <c r="D292" s="12"/>
      <c r="E292" s="12"/>
      <c r="F292" s="12"/>
      <c r="G292" s="12"/>
    </row>
    <row r="293">
      <c r="A293" s="12"/>
      <c r="B293" s="12"/>
      <c r="C293" s="12"/>
      <c r="D293" s="12"/>
      <c r="E293" s="12"/>
      <c r="F293" s="12"/>
      <c r="G293" s="12"/>
    </row>
    <row r="294">
      <c r="A294" s="12"/>
      <c r="B294" s="12"/>
      <c r="C294" s="12"/>
      <c r="D294" s="12"/>
      <c r="E294" s="12"/>
      <c r="F294" s="12"/>
      <c r="G294" s="12"/>
    </row>
    <row r="295">
      <c r="A295" s="12"/>
      <c r="B295" s="12"/>
      <c r="C295" s="12"/>
      <c r="D295" s="12"/>
      <c r="E295" s="12"/>
      <c r="F295" s="12"/>
      <c r="G295" s="12"/>
    </row>
    <row r="296">
      <c r="A296" s="12"/>
      <c r="B296" s="12"/>
      <c r="C296" s="12"/>
      <c r="D296" s="12"/>
      <c r="E296" s="12"/>
      <c r="F296" s="12"/>
      <c r="G296" s="12"/>
    </row>
    <row r="297">
      <c r="A297" s="12"/>
      <c r="B297" s="12"/>
      <c r="C297" s="12"/>
      <c r="D297" s="12"/>
      <c r="E297" s="12"/>
      <c r="F297" s="12"/>
      <c r="G297" s="12"/>
    </row>
    <row r="298">
      <c r="A298" s="12"/>
      <c r="B298" s="12"/>
      <c r="C298" s="12"/>
      <c r="D298" s="12"/>
      <c r="E298" s="12"/>
      <c r="F298" s="12"/>
      <c r="G298" s="12"/>
    </row>
    <row r="299">
      <c r="A299" s="12"/>
      <c r="B299" s="12"/>
      <c r="C299" s="12"/>
      <c r="D299" s="12"/>
      <c r="E299" s="12"/>
      <c r="F299" s="12"/>
      <c r="G299" s="12"/>
    </row>
    <row r="300">
      <c r="A300" s="12"/>
      <c r="B300" s="12"/>
      <c r="C300" s="12"/>
      <c r="D300" s="12"/>
      <c r="E300" s="12"/>
      <c r="F300" s="12"/>
      <c r="G300" s="12"/>
    </row>
    <row r="301">
      <c r="A301" s="12"/>
      <c r="B301" s="12"/>
      <c r="C301" s="12"/>
      <c r="D301" s="12"/>
      <c r="E301" s="12"/>
      <c r="F301" s="12"/>
      <c r="G301" s="12"/>
    </row>
    <row r="302">
      <c r="A302" s="12"/>
      <c r="B302" s="12"/>
      <c r="C302" s="12"/>
      <c r="D302" s="12"/>
      <c r="E302" s="12"/>
      <c r="F302" s="12"/>
      <c r="G302" s="12"/>
    </row>
    <row r="303">
      <c r="A303" s="12"/>
      <c r="B303" s="12"/>
      <c r="C303" s="12"/>
      <c r="D303" s="12"/>
      <c r="E303" s="12"/>
      <c r="F303" s="12"/>
      <c r="G303" s="12"/>
    </row>
    <row r="304">
      <c r="A304" s="12"/>
      <c r="B304" s="12"/>
      <c r="C304" s="12"/>
      <c r="D304" s="12"/>
      <c r="E304" s="12"/>
      <c r="F304" s="12"/>
      <c r="G304" s="12"/>
    </row>
    <row r="305">
      <c r="A305" s="12"/>
      <c r="B305" s="12"/>
      <c r="C305" s="12"/>
      <c r="D305" s="12"/>
      <c r="E305" s="12"/>
      <c r="F305" s="12"/>
      <c r="G305" s="12"/>
    </row>
    <row r="306">
      <c r="A306" s="12"/>
      <c r="B306" s="12"/>
      <c r="C306" s="12"/>
      <c r="D306" s="12"/>
      <c r="E306" s="12"/>
      <c r="F306" s="12"/>
      <c r="G306" s="12"/>
    </row>
    <row r="307">
      <c r="A307" s="12"/>
      <c r="B307" s="12"/>
      <c r="C307" s="12"/>
      <c r="D307" s="12"/>
      <c r="E307" s="12"/>
      <c r="F307" s="12"/>
      <c r="G307" s="12"/>
    </row>
    <row r="308">
      <c r="A308" s="12"/>
      <c r="B308" s="12"/>
      <c r="C308" s="12"/>
      <c r="D308" s="12"/>
      <c r="E308" s="12"/>
      <c r="F308" s="12"/>
      <c r="G308" s="12"/>
    </row>
    <row r="309">
      <c r="A309" s="12"/>
      <c r="B309" s="12"/>
      <c r="C309" s="12"/>
      <c r="D309" s="12"/>
      <c r="E309" s="12"/>
      <c r="F309" s="12"/>
      <c r="G309" s="12"/>
    </row>
    <row r="310">
      <c r="A310" s="12"/>
      <c r="B310" s="12"/>
      <c r="C310" s="12"/>
      <c r="D310" s="12"/>
      <c r="E310" s="12"/>
      <c r="F310" s="12"/>
      <c r="G310" s="12"/>
    </row>
    <row r="311">
      <c r="A311" s="12"/>
      <c r="B311" s="12"/>
      <c r="C311" s="12"/>
      <c r="D311" s="12"/>
      <c r="E311" s="12"/>
      <c r="F311" s="12"/>
      <c r="G311" s="12"/>
    </row>
    <row r="312">
      <c r="A312" s="12"/>
      <c r="B312" s="12"/>
      <c r="C312" s="12"/>
      <c r="D312" s="12"/>
      <c r="E312" s="12"/>
      <c r="F312" s="12"/>
      <c r="G312" s="12"/>
    </row>
    <row r="313">
      <c r="A313" s="12"/>
      <c r="B313" s="12"/>
      <c r="C313" s="12"/>
      <c r="D313" s="12"/>
      <c r="E313" s="12"/>
      <c r="F313" s="12"/>
      <c r="G313" s="12"/>
    </row>
    <row r="314">
      <c r="A314" s="12"/>
      <c r="B314" s="12"/>
      <c r="C314" s="12"/>
      <c r="D314" s="12"/>
      <c r="E314" s="12"/>
      <c r="F314" s="12"/>
      <c r="G314" s="12"/>
    </row>
    <row r="315">
      <c r="A315" s="12"/>
      <c r="B315" s="12"/>
      <c r="C315" s="12"/>
      <c r="D315" s="12"/>
      <c r="E315" s="12"/>
      <c r="F315" s="12"/>
      <c r="G315" s="12"/>
    </row>
    <row r="316">
      <c r="A316" s="12"/>
      <c r="B316" s="12"/>
      <c r="C316" s="12"/>
      <c r="D316" s="12"/>
      <c r="E316" s="12"/>
      <c r="F316" s="12"/>
      <c r="G316" s="12"/>
    </row>
    <row r="317">
      <c r="A317" s="12"/>
      <c r="B317" s="12"/>
      <c r="C317" s="12"/>
      <c r="D317" s="12"/>
      <c r="E317" s="12"/>
      <c r="F317" s="12"/>
      <c r="G317" s="12"/>
    </row>
    <row r="318">
      <c r="A318" s="12"/>
      <c r="B318" s="12"/>
      <c r="C318" s="12"/>
      <c r="D318" s="12"/>
      <c r="E318" s="12"/>
      <c r="F318" s="12"/>
      <c r="G318" s="12"/>
    </row>
    <row r="319">
      <c r="A319" s="12"/>
      <c r="B319" s="12"/>
      <c r="C319" s="12"/>
      <c r="D319" s="12"/>
      <c r="E319" s="12"/>
      <c r="F319" s="12"/>
      <c r="G319" s="12"/>
    </row>
    <row r="320">
      <c r="A320" s="12"/>
      <c r="B320" s="12"/>
      <c r="C320" s="12"/>
      <c r="D320" s="12"/>
      <c r="E320" s="12"/>
      <c r="F320" s="12"/>
      <c r="G320" s="12"/>
    </row>
    <row r="321">
      <c r="A321" s="12"/>
      <c r="B321" s="12"/>
      <c r="C321" s="12"/>
      <c r="D321" s="12"/>
      <c r="E321" s="12"/>
      <c r="F321" s="12"/>
      <c r="G321" s="12"/>
    </row>
    <row r="322">
      <c r="A322" s="12"/>
      <c r="B322" s="12"/>
      <c r="C322" s="12"/>
      <c r="D322" s="12"/>
      <c r="E322" s="12"/>
      <c r="F322" s="12"/>
      <c r="G322" s="12"/>
    </row>
    <row r="323">
      <c r="A323" s="12"/>
      <c r="B323" s="12"/>
      <c r="C323" s="12"/>
      <c r="D323" s="12"/>
      <c r="E323" s="12"/>
      <c r="F323" s="12"/>
      <c r="G323" s="12"/>
    </row>
    <row r="324">
      <c r="A324" s="12"/>
      <c r="B324" s="12"/>
      <c r="C324" s="12"/>
      <c r="D324" s="12"/>
      <c r="E324" s="12"/>
      <c r="F324" s="12"/>
      <c r="G324" s="12"/>
    </row>
    <row r="325">
      <c r="A325" s="12"/>
      <c r="B325" s="12"/>
      <c r="C325" s="12"/>
      <c r="D325" s="12"/>
      <c r="E325" s="12"/>
      <c r="F325" s="12"/>
      <c r="G325" s="12"/>
    </row>
    <row r="326">
      <c r="A326" s="12"/>
      <c r="B326" s="12"/>
      <c r="C326" s="12"/>
      <c r="D326" s="12"/>
      <c r="E326" s="12"/>
      <c r="F326" s="12"/>
      <c r="G326" s="12"/>
    </row>
    <row r="327">
      <c r="A327" s="12"/>
      <c r="B327" s="12"/>
      <c r="C327" s="12"/>
      <c r="D327" s="12"/>
      <c r="E327" s="12"/>
      <c r="F327" s="12"/>
      <c r="G327" s="12"/>
    </row>
    <row r="328">
      <c r="A328" s="12"/>
      <c r="B328" s="12"/>
      <c r="C328" s="12"/>
      <c r="D328" s="12"/>
      <c r="E328" s="12"/>
      <c r="F328" s="12"/>
      <c r="G328" s="12"/>
    </row>
    <row r="329">
      <c r="A329" s="12"/>
      <c r="B329" s="12"/>
      <c r="C329" s="12"/>
      <c r="D329" s="12"/>
      <c r="E329" s="12"/>
      <c r="F329" s="12"/>
      <c r="G329" s="12"/>
    </row>
    <row r="330">
      <c r="A330" s="12"/>
      <c r="B330" s="12"/>
      <c r="C330" s="12"/>
      <c r="D330" s="12"/>
      <c r="E330" s="12"/>
      <c r="F330" s="12"/>
      <c r="G330" s="12"/>
    </row>
    <row r="331">
      <c r="A331" s="12"/>
      <c r="B331" s="12"/>
      <c r="C331" s="12"/>
      <c r="D331" s="12"/>
      <c r="E331" s="12"/>
      <c r="F331" s="12"/>
      <c r="G331" s="12"/>
    </row>
    <row r="332">
      <c r="A332" s="12"/>
      <c r="B332" s="12"/>
      <c r="C332" s="12"/>
      <c r="D332" s="12"/>
      <c r="E332" s="12"/>
      <c r="F332" s="12"/>
      <c r="G332" s="12"/>
    </row>
    <row r="333">
      <c r="A333" s="12"/>
      <c r="B333" s="12"/>
      <c r="C333" s="12"/>
      <c r="D333" s="12"/>
      <c r="E333" s="12"/>
      <c r="F333" s="12"/>
      <c r="G333" s="12"/>
    </row>
    <row r="334">
      <c r="A334" s="12"/>
      <c r="B334" s="12"/>
      <c r="C334" s="12"/>
      <c r="D334" s="12"/>
      <c r="E334" s="12"/>
      <c r="F334" s="12"/>
      <c r="G334" s="12"/>
    </row>
    <row r="335">
      <c r="A335" s="12"/>
      <c r="B335" s="12"/>
      <c r="C335" s="12"/>
      <c r="D335" s="12"/>
      <c r="E335" s="12"/>
      <c r="F335" s="12"/>
      <c r="G335" s="12"/>
    </row>
    <row r="336">
      <c r="A336" s="12"/>
      <c r="B336" s="12"/>
      <c r="C336" s="12"/>
      <c r="D336" s="12"/>
      <c r="E336" s="12"/>
      <c r="F336" s="12"/>
      <c r="G336" s="12"/>
    </row>
    <row r="337">
      <c r="A337" s="12"/>
      <c r="B337" s="12"/>
      <c r="C337" s="12"/>
      <c r="D337" s="12"/>
      <c r="E337" s="12"/>
      <c r="F337" s="12"/>
      <c r="G337" s="12"/>
    </row>
    <row r="338">
      <c r="A338" s="12"/>
      <c r="B338" s="12"/>
      <c r="C338" s="12"/>
      <c r="D338" s="12"/>
      <c r="E338" s="12"/>
      <c r="F338" s="12"/>
      <c r="G338" s="12"/>
    </row>
    <row r="339">
      <c r="A339" s="12"/>
      <c r="B339" s="12"/>
      <c r="C339" s="12"/>
      <c r="D339" s="12"/>
      <c r="E339" s="12"/>
      <c r="F339" s="12"/>
      <c r="G339" s="12"/>
    </row>
    <row r="340">
      <c r="A340" s="12"/>
      <c r="B340" s="12"/>
      <c r="C340" s="12"/>
      <c r="D340" s="12"/>
      <c r="E340" s="12"/>
      <c r="F340" s="12"/>
      <c r="G340" s="12"/>
    </row>
    <row r="341">
      <c r="A341" s="12"/>
      <c r="B341" s="12"/>
      <c r="C341" s="12"/>
      <c r="D341" s="12"/>
      <c r="E341" s="12"/>
      <c r="F341" s="12"/>
      <c r="G341" s="12"/>
    </row>
    <row r="342">
      <c r="A342" s="12"/>
      <c r="B342" s="12"/>
      <c r="C342" s="12"/>
      <c r="D342" s="12"/>
      <c r="E342" s="12"/>
      <c r="F342" s="12"/>
      <c r="G342" s="12"/>
    </row>
    <row r="343">
      <c r="A343" s="12"/>
      <c r="B343" s="12"/>
      <c r="C343" s="12"/>
      <c r="D343" s="12"/>
      <c r="E343" s="12"/>
      <c r="F343" s="12"/>
      <c r="G343" s="12"/>
    </row>
    <row r="344">
      <c r="A344" s="12"/>
      <c r="B344" s="12"/>
      <c r="C344" s="12"/>
      <c r="D344" s="12"/>
      <c r="E344" s="12"/>
      <c r="F344" s="12"/>
      <c r="G344" s="12"/>
    </row>
    <row r="345">
      <c r="A345" s="12"/>
      <c r="B345" s="12"/>
      <c r="C345" s="12"/>
      <c r="D345" s="12"/>
      <c r="E345" s="12"/>
      <c r="F345" s="12"/>
      <c r="G345" s="12"/>
    </row>
    <row r="346">
      <c r="A346" s="12"/>
      <c r="B346" s="12"/>
      <c r="C346" s="12"/>
      <c r="D346" s="12"/>
      <c r="E346" s="12"/>
      <c r="F346" s="12"/>
      <c r="G346" s="12"/>
    </row>
    <row r="347">
      <c r="A347" s="12"/>
      <c r="B347" s="12"/>
      <c r="C347" s="12"/>
      <c r="D347" s="12"/>
      <c r="E347" s="12"/>
      <c r="F347" s="12"/>
      <c r="G347" s="12"/>
    </row>
    <row r="348">
      <c r="A348" s="12"/>
      <c r="B348" s="12"/>
      <c r="C348" s="12"/>
      <c r="D348" s="12"/>
      <c r="E348" s="12"/>
      <c r="F348" s="12"/>
      <c r="G348" s="12"/>
    </row>
    <row r="349">
      <c r="A349" s="12"/>
      <c r="B349" s="12"/>
      <c r="C349" s="12"/>
      <c r="D349" s="12"/>
      <c r="E349" s="12"/>
      <c r="F349" s="12"/>
      <c r="G349" s="12"/>
    </row>
    <row r="350">
      <c r="A350" s="12"/>
      <c r="B350" s="12"/>
      <c r="C350" s="12"/>
      <c r="D350" s="12"/>
      <c r="E350" s="12"/>
      <c r="F350" s="12"/>
      <c r="G350" s="12"/>
    </row>
    <row r="351">
      <c r="A351" s="12"/>
      <c r="B351" s="12"/>
      <c r="C351" s="12"/>
      <c r="D351" s="12"/>
      <c r="E351" s="12"/>
      <c r="F351" s="12"/>
      <c r="G351" s="12"/>
    </row>
    <row r="352">
      <c r="A352" s="12"/>
      <c r="B352" s="12"/>
      <c r="C352" s="12"/>
      <c r="D352" s="12"/>
      <c r="E352" s="12"/>
      <c r="F352" s="12"/>
      <c r="G352" s="12"/>
    </row>
    <row r="353">
      <c r="A353" s="12"/>
      <c r="B353" s="12"/>
      <c r="C353" s="12"/>
      <c r="D353" s="12"/>
      <c r="E353" s="12"/>
      <c r="F353" s="12"/>
      <c r="G353" s="12"/>
    </row>
    <row r="354">
      <c r="A354" s="12"/>
      <c r="B354" s="12"/>
      <c r="C354" s="12"/>
      <c r="D354" s="12"/>
      <c r="E354" s="12"/>
      <c r="F354" s="12"/>
      <c r="G354" s="12"/>
    </row>
    <row r="355">
      <c r="A355" s="12"/>
      <c r="B355" s="12"/>
      <c r="C355" s="12"/>
      <c r="D355" s="12"/>
      <c r="E355" s="12"/>
      <c r="F355" s="12"/>
      <c r="G355" s="12"/>
    </row>
    <row r="356">
      <c r="A356" s="12"/>
      <c r="B356" s="12"/>
      <c r="C356" s="12"/>
      <c r="D356" s="12"/>
      <c r="E356" s="12"/>
      <c r="F356" s="12"/>
      <c r="G356" s="12"/>
    </row>
    <row r="357">
      <c r="A357" s="12"/>
      <c r="B357" s="12"/>
      <c r="C357" s="12"/>
      <c r="D357" s="12"/>
      <c r="E357" s="12"/>
      <c r="F357" s="12"/>
      <c r="G357" s="12"/>
    </row>
    <row r="358">
      <c r="A358" s="12"/>
      <c r="B358" s="12"/>
      <c r="C358" s="12"/>
      <c r="D358" s="12"/>
      <c r="E358" s="12"/>
      <c r="F358" s="12"/>
      <c r="G358" s="12"/>
    </row>
    <row r="359">
      <c r="A359" s="12"/>
      <c r="B359" s="12"/>
      <c r="C359" s="12"/>
      <c r="D359" s="12"/>
      <c r="E359" s="12"/>
      <c r="F359" s="12"/>
      <c r="G359" s="12"/>
    </row>
    <row r="360">
      <c r="A360" s="12"/>
      <c r="B360" s="12"/>
      <c r="C360" s="12"/>
      <c r="D360" s="12"/>
      <c r="E360" s="12"/>
      <c r="F360" s="12"/>
      <c r="G360" s="12"/>
    </row>
    <row r="361">
      <c r="A361" s="12"/>
      <c r="B361" s="12"/>
      <c r="C361" s="12"/>
      <c r="D361" s="12"/>
      <c r="E361" s="12"/>
      <c r="F361" s="12"/>
      <c r="G361" s="12"/>
    </row>
    <row r="362">
      <c r="A362" s="12"/>
      <c r="B362" s="12"/>
      <c r="C362" s="12"/>
      <c r="D362" s="12"/>
      <c r="E362" s="12"/>
      <c r="F362" s="12"/>
      <c r="G362" s="12"/>
    </row>
    <row r="363">
      <c r="A363" s="12"/>
      <c r="B363" s="12"/>
      <c r="C363" s="12"/>
      <c r="D363" s="12"/>
      <c r="E363" s="12"/>
      <c r="F363" s="12"/>
      <c r="G363" s="12"/>
    </row>
    <row r="364">
      <c r="A364" s="12"/>
      <c r="B364" s="12"/>
      <c r="C364" s="12"/>
      <c r="D364" s="12"/>
      <c r="E364" s="12"/>
      <c r="F364" s="12"/>
      <c r="G364" s="12"/>
    </row>
    <row r="365">
      <c r="A365" s="12"/>
      <c r="B365" s="12"/>
      <c r="C365" s="12"/>
      <c r="D365" s="12"/>
      <c r="E365" s="12"/>
      <c r="F365" s="12"/>
      <c r="G365" s="12"/>
    </row>
    <row r="366">
      <c r="A366" s="12"/>
      <c r="B366" s="12"/>
      <c r="C366" s="12"/>
      <c r="D366" s="12"/>
      <c r="E366" s="12"/>
      <c r="F366" s="12"/>
      <c r="G366" s="12"/>
    </row>
    <row r="367">
      <c r="A367" s="12"/>
      <c r="B367" s="12"/>
      <c r="C367" s="12"/>
      <c r="D367" s="12"/>
      <c r="E367" s="12"/>
      <c r="F367" s="12"/>
      <c r="G367" s="12"/>
    </row>
    <row r="368">
      <c r="A368" s="12"/>
      <c r="B368" s="12"/>
      <c r="C368" s="12"/>
      <c r="D368" s="12"/>
      <c r="E368" s="12"/>
      <c r="F368" s="12"/>
      <c r="G368" s="12"/>
    </row>
    <row r="369">
      <c r="A369" s="12"/>
      <c r="B369" s="12"/>
      <c r="C369" s="12"/>
      <c r="D369" s="12"/>
      <c r="E369" s="12"/>
      <c r="F369" s="12"/>
      <c r="G369" s="12"/>
    </row>
    <row r="370">
      <c r="A370" s="12"/>
      <c r="B370" s="12"/>
      <c r="C370" s="12"/>
      <c r="D370" s="12"/>
      <c r="E370" s="12"/>
      <c r="F370" s="12"/>
      <c r="G370" s="12"/>
    </row>
    <row r="371">
      <c r="A371" s="12"/>
      <c r="B371" s="12"/>
      <c r="C371" s="12"/>
      <c r="D371" s="12"/>
      <c r="E371" s="12"/>
      <c r="F371" s="12"/>
      <c r="G371" s="12"/>
    </row>
    <row r="372">
      <c r="A372" s="12"/>
      <c r="B372" s="12"/>
      <c r="C372" s="12"/>
      <c r="D372" s="12"/>
      <c r="E372" s="12"/>
      <c r="F372" s="12"/>
      <c r="G372" s="12"/>
    </row>
    <row r="373">
      <c r="A373" s="12"/>
      <c r="B373" s="12"/>
      <c r="C373" s="12"/>
      <c r="D373" s="12"/>
      <c r="E373" s="12"/>
      <c r="F373" s="12"/>
      <c r="G373" s="12"/>
    </row>
    <row r="374">
      <c r="A374" s="12"/>
      <c r="B374" s="12"/>
      <c r="C374" s="12"/>
      <c r="D374" s="12"/>
      <c r="E374" s="12"/>
      <c r="F374" s="12"/>
      <c r="G374" s="12"/>
    </row>
    <row r="375">
      <c r="A375" s="12"/>
      <c r="B375" s="12"/>
      <c r="C375" s="12"/>
      <c r="D375" s="12"/>
      <c r="E375" s="12"/>
      <c r="F375" s="12"/>
      <c r="G375" s="12"/>
    </row>
    <row r="376">
      <c r="A376" s="12"/>
      <c r="B376" s="12"/>
      <c r="C376" s="12"/>
      <c r="D376" s="12"/>
      <c r="E376" s="12"/>
      <c r="F376" s="12"/>
      <c r="G376" s="12"/>
    </row>
    <row r="377">
      <c r="A377" s="12"/>
      <c r="B377" s="12"/>
      <c r="C377" s="12"/>
      <c r="D377" s="12"/>
      <c r="E377" s="12"/>
      <c r="F377" s="12"/>
      <c r="G377" s="12"/>
    </row>
    <row r="378">
      <c r="A378" s="12"/>
      <c r="B378" s="12"/>
      <c r="C378" s="12"/>
      <c r="D378" s="12"/>
      <c r="E378" s="12"/>
      <c r="F378" s="12"/>
      <c r="G378" s="12"/>
    </row>
    <row r="379">
      <c r="A379" s="12"/>
      <c r="B379" s="12"/>
      <c r="C379" s="12"/>
      <c r="D379" s="12"/>
      <c r="E379" s="12"/>
      <c r="F379" s="12"/>
      <c r="G379" s="12"/>
    </row>
    <row r="380">
      <c r="A380" s="12"/>
      <c r="B380" s="12"/>
      <c r="C380" s="12"/>
      <c r="D380" s="12"/>
      <c r="E380" s="12"/>
      <c r="F380" s="12"/>
      <c r="G380" s="12"/>
    </row>
    <row r="381">
      <c r="A381" s="12"/>
      <c r="B381" s="12"/>
      <c r="C381" s="12"/>
      <c r="D381" s="12"/>
      <c r="E381" s="12"/>
      <c r="F381" s="12"/>
      <c r="G381" s="12"/>
    </row>
    <row r="382">
      <c r="A382" s="12"/>
      <c r="B382" s="12"/>
      <c r="C382" s="12"/>
      <c r="D382" s="12"/>
      <c r="E382" s="12"/>
      <c r="F382" s="12"/>
      <c r="G382" s="12"/>
    </row>
    <row r="383">
      <c r="A383" s="12"/>
      <c r="B383" s="12"/>
      <c r="C383" s="12"/>
      <c r="D383" s="12"/>
      <c r="E383" s="12"/>
      <c r="F383" s="12"/>
      <c r="G383" s="12"/>
    </row>
    <row r="384">
      <c r="A384" s="12"/>
      <c r="B384" s="12"/>
      <c r="C384" s="12"/>
      <c r="D384" s="12"/>
      <c r="E384" s="12"/>
      <c r="F384" s="12"/>
      <c r="G384" s="12"/>
    </row>
    <row r="385">
      <c r="A385" s="12"/>
      <c r="B385" s="12"/>
      <c r="C385" s="12"/>
      <c r="D385" s="12"/>
      <c r="E385" s="12"/>
      <c r="F385" s="12"/>
      <c r="G385" s="12"/>
    </row>
    <row r="386">
      <c r="A386" s="12"/>
      <c r="B386" s="12"/>
      <c r="C386" s="12"/>
      <c r="D386" s="12"/>
      <c r="E386" s="12"/>
      <c r="F386" s="12"/>
      <c r="G386" s="12"/>
    </row>
    <row r="387">
      <c r="A387" s="12"/>
      <c r="B387" s="12"/>
      <c r="C387" s="12"/>
      <c r="D387" s="12"/>
      <c r="E387" s="12"/>
      <c r="F387" s="12"/>
      <c r="G387" s="12"/>
    </row>
    <row r="388">
      <c r="A388" s="12"/>
      <c r="B388" s="12"/>
      <c r="C388" s="12"/>
      <c r="D388" s="12"/>
      <c r="E388" s="12"/>
      <c r="F388" s="12"/>
      <c r="G388" s="12"/>
    </row>
    <row r="389">
      <c r="A389" s="12"/>
      <c r="B389" s="12"/>
      <c r="C389" s="12"/>
      <c r="D389" s="12"/>
      <c r="E389" s="12"/>
      <c r="F389" s="12"/>
      <c r="G389" s="12"/>
    </row>
    <row r="390">
      <c r="A390" s="12"/>
      <c r="B390" s="12"/>
      <c r="C390" s="12"/>
      <c r="D390" s="12"/>
      <c r="E390" s="12"/>
      <c r="F390" s="12"/>
      <c r="G390" s="12"/>
    </row>
    <row r="391">
      <c r="A391" s="12"/>
      <c r="B391" s="12"/>
      <c r="C391" s="12"/>
      <c r="D391" s="12"/>
      <c r="E391" s="12"/>
      <c r="F391" s="12"/>
      <c r="G391" s="12"/>
    </row>
    <row r="392">
      <c r="A392" s="12"/>
      <c r="B392" s="12"/>
      <c r="C392" s="12"/>
      <c r="D392" s="12"/>
      <c r="E392" s="12"/>
      <c r="F392" s="12"/>
      <c r="G392" s="12"/>
    </row>
    <row r="393">
      <c r="A393" s="12"/>
      <c r="B393" s="12"/>
      <c r="C393" s="12"/>
      <c r="D393" s="12"/>
      <c r="E393" s="12"/>
      <c r="F393" s="12"/>
      <c r="G393" s="12"/>
    </row>
    <row r="394">
      <c r="A394" s="12"/>
      <c r="B394" s="12"/>
      <c r="C394" s="12"/>
      <c r="D394" s="12"/>
      <c r="E394" s="12"/>
      <c r="F394" s="12"/>
      <c r="G394" s="12"/>
    </row>
    <row r="395">
      <c r="A395" s="12"/>
      <c r="B395" s="12"/>
      <c r="C395" s="12"/>
      <c r="D395" s="12"/>
      <c r="E395" s="12"/>
      <c r="F395" s="12"/>
      <c r="G395" s="12"/>
    </row>
    <row r="396">
      <c r="A396" s="12"/>
      <c r="B396" s="12"/>
      <c r="C396" s="12"/>
      <c r="D396" s="12"/>
      <c r="E396" s="12"/>
      <c r="F396" s="12"/>
      <c r="G396" s="12"/>
    </row>
    <row r="397">
      <c r="A397" s="12"/>
      <c r="B397" s="12"/>
      <c r="C397" s="12"/>
      <c r="D397" s="12"/>
      <c r="E397" s="12"/>
      <c r="F397" s="12"/>
      <c r="G397" s="12"/>
    </row>
    <row r="398">
      <c r="A398" s="12"/>
      <c r="B398" s="12"/>
      <c r="C398" s="12"/>
      <c r="D398" s="12"/>
      <c r="E398" s="12"/>
      <c r="F398" s="12"/>
      <c r="G398" s="12"/>
    </row>
    <row r="399">
      <c r="A399" s="12"/>
      <c r="B399" s="12"/>
      <c r="C399" s="12"/>
      <c r="D399" s="12"/>
      <c r="E399" s="12"/>
      <c r="F399" s="12"/>
      <c r="G399" s="12"/>
    </row>
    <row r="400">
      <c r="A400" s="12"/>
      <c r="B400" s="12"/>
      <c r="C400" s="12"/>
      <c r="D400" s="12"/>
      <c r="E400" s="12"/>
      <c r="F400" s="12"/>
      <c r="G400" s="12"/>
    </row>
    <row r="401">
      <c r="A401" s="12"/>
      <c r="B401" s="12"/>
      <c r="C401" s="12"/>
      <c r="D401" s="12"/>
      <c r="E401" s="12"/>
      <c r="F401" s="12"/>
      <c r="G401" s="12"/>
    </row>
    <row r="402">
      <c r="A402" s="12"/>
      <c r="B402" s="12"/>
      <c r="C402" s="12"/>
      <c r="D402" s="12"/>
      <c r="E402" s="12"/>
      <c r="F402" s="12"/>
      <c r="G402" s="12"/>
    </row>
    <row r="403">
      <c r="A403" s="12"/>
      <c r="B403" s="12"/>
      <c r="C403" s="12"/>
      <c r="D403" s="12"/>
      <c r="E403" s="12"/>
      <c r="F403" s="12"/>
      <c r="G403" s="12"/>
    </row>
    <row r="404">
      <c r="A404" s="12"/>
      <c r="B404" s="12"/>
      <c r="C404" s="12"/>
      <c r="D404" s="12"/>
      <c r="E404" s="12"/>
      <c r="F404" s="12"/>
      <c r="G404" s="12"/>
    </row>
    <row r="405">
      <c r="A405" s="12"/>
      <c r="B405" s="12"/>
      <c r="C405" s="12"/>
      <c r="D405" s="12"/>
      <c r="E405" s="12"/>
      <c r="F405" s="12"/>
      <c r="G405" s="12"/>
    </row>
    <row r="406">
      <c r="A406" s="12"/>
      <c r="B406" s="12"/>
      <c r="C406" s="12"/>
      <c r="D406" s="12"/>
      <c r="E406" s="12"/>
      <c r="F406" s="12"/>
      <c r="G406" s="12"/>
    </row>
    <row r="407">
      <c r="A407" s="12"/>
      <c r="B407" s="12"/>
      <c r="C407" s="12"/>
      <c r="D407" s="12"/>
      <c r="E407" s="12"/>
      <c r="F407" s="12"/>
      <c r="G407" s="12"/>
    </row>
    <row r="408">
      <c r="A408" s="12"/>
      <c r="B408" s="12"/>
      <c r="C408" s="12"/>
      <c r="D408" s="12"/>
      <c r="E408" s="12"/>
      <c r="F408" s="12"/>
      <c r="G408" s="12"/>
    </row>
    <row r="409">
      <c r="A409" s="12"/>
      <c r="B409" s="12"/>
      <c r="C409" s="12"/>
      <c r="D409" s="12"/>
      <c r="E409" s="12"/>
      <c r="F409" s="12"/>
      <c r="G409" s="12"/>
    </row>
    <row r="410">
      <c r="A410" s="12"/>
      <c r="B410" s="12"/>
      <c r="C410" s="12"/>
      <c r="D410" s="12"/>
      <c r="E410" s="12"/>
      <c r="F410" s="12"/>
      <c r="G410" s="12"/>
    </row>
    <row r="411">
      <c r="A411" s="12"/>
      <c r="B411" s="12"/>
      <c r="C411" s="12"/>
      <c r="D411" s="12"/>
      <c r="E411" s="12"/>
      <c r="F411" s="12"/>
      <c r="G411" s="12"/>
    </row>
    <row r="412">
      <c r="A412" s="12"/>
      <c r="B412" s="12"/>
      <c r="C412" s="12"/>
      <c r="D412" s="12"/>
      <c r="E412" s="12"/>
      <c r="F412" s="12"/>
      <c r="G412" s="12"/>
    </row>
    <row r="413">
      <c r="A413" s="12"/>
      <c r="B413" s="12"/>
      <c r="C413" s="12"/>
      <c r="D413" s="12"/>
      <c r="E413" s="12"/>
      <c r="F413" s="12"/>
      <c r="G413" s="12"/>
    </row>
    <row r="414">
      <c r="A414" s="12"/>
      <c r="B414" s="12"/>
      <c r="C414" s="12"/>
      <c r="D414" s="12"/>
      <c r="E414" s="12"/>
      <c r="F414" s="12"/>
      <c r="G414" s="12"/>
    </row>
    <row r="415">
      <c r="A415" s="12"/>
      <c r="B415" s="12"/>
      <c r="C415" s="12"/>
      <c r="D415" s="12"/>
      <c r="E415" s="12"/>
      <c r="F415" s="12"/>
      <c r="G415" s="12"/>
    </row>
    <row r="416">
      <c r="A416" s="12"/>
      <c r="B416" s="12"/>
      <c r="C416" s="12"/>
      <c r="D416" s="12"/>
      <c r="E416" s="12"/>
      <c r="F416" s="12"/>
      <c r="G416" s="12"/>
    </row>
    <row r="417">
      <c r="A417" s="12"/>
      <c r="B417" s="12"/>
      <c r="C417" s="12"/>
      <c r="D417" s="12"/>
      <c r="E417" s="12"/>
      <c r="F417" s="12"/>
      <c r="G417" s="12"/>
    </row>
    <row r="418">
      <c r="A418" s="12"/>
      <c r="B418" s="12"/>
      <c r="C418" s="12"/>
      <c r="D418" s="12"/>
      <c r="E418" s="12"/>
      <c r="F418" s="12"/>
      <c r="G418" s="12"/>
    </row>
    <row r="419">
      <c r="A419" s="12"/>
      <c r="B419" s="12"/>
      <c r="C419" s="12"/>
      <c r="D419" s="12"/>
      <c r="E419" s="12"/>
      <c r="F419" s="12"/>
      <c r="G419" s="12"/>
    </row>
    <row r="420">
      <c r="A420" s="12"/>
      <c r="B420" s="12"/>
      <c r="C420" s="12"/>
      <c r="D420" s="12"/>
      <c r="E420" s="12"/>
      <c r="F420" s="12"/>
      <c r="G420" s="12"/>
    </row>
    <row r="421">
      <c r="A421" s="12"/>
      <c r="B421" s="12"/>
      <c r="C421" s="12"/>
      <c r="D421" s="12"/>
      <c r="E421" s="12"/>
      <c r="F421" s="12"/>
      <c r="G421" s="12"/>
    </row>
    <row r="422">
      <c r="A422" s="12"/>
      <c r="B422" s="12"/>
      <c r="C422" s="12"/>
      <c r="D422" s="12"/>
      <c r="E422" s="12"/>
      <c r="F422" s="12"/>
      <c r="G422" s="12"/>
    </row>
    <row r="423">
      <c r="A423" s="12"/>
      <c r="B423" s="12"/>
      <c r="C423" s="12"/>
      <c r="D423" s="12"/>
      <c r="E423" s="12"/>
      <c r="F423" s="12"/>
      <c r="G423" s="12"/>
    </row>
    <row r="424">
      <c r="A424" s="12"/>
      <c r="B424" s="12"/>
      <c r="C424" s="12"/>
      <c r="D424" s="12"/>
      <c r="E424" s="12"/>
      <c r="F424" s="12"/>
      <c r="G424" s="12"/>
    </row>
    <row r="425">
      <c r="A425" s="12"/>
      <c r="B425" s="12"/>
      <c r="C425" s="12"/>
      <c r="D425" s="12"/>
      <c r="E425" s="12"/>
      <c r="F425" s="12"/>
      <c r="G425" s="12"/>
    </row>
    <row r="426">
      <c r="A426" s="12"/>
      <c r="B426" s="12"/>
      <c r="C426" s="12"/>
      <c r="D426" s="12"/>
      <c r="E426" s="12"/>
      <c r="F426" s="12"/>
      <c r="G426" s="12"/>
    </row>
    <row r="427">
      <c r="A427" s="12"/>
      <c r="B427" s="12"/>
      <c r="C427" s="12"/>
      <c r="D427" s="12"/>
      <c r="E427" s="12"/>
      <c r="F427" s="12"/>
      <c r="G427" s="12"/>
    </row>
    <row r="428">
      <c r="A428" s="12"/>
      <c r="B428" s="12"/>
      <c r="C428" s="12"/>
      <c r="D428" s="12"/>
      <c r="E428" s="12"/>
      <c r="F428" s="12"/>
      <c r="G428" s="12"/>
    </row>
    <row r="429">
      <c r="A429" s="12"/>
      <c r="B429" s="12"/>
      <c r="C429" s="12"/>
      <c r="D429" s="12"/>
      <c r="E429" s="12"/>
      <c r="F429" s="12"/>
      <c r="G429" s="12"/>
    </row>
    <row r="430">
      <c r="A430" s="12"/>
      <c r="B430" s="12"/>
      <c r="C430" s="12"/>
      <c r="D430" s="12"/>
      <c r="E430" s="12"/>
      <c r="F430" s="12"/>
      <c r="G430" s="12"/>
    </row>
    <row r="431">
      <c r="A431" s="12"/>
      <c r="B431" s="12"/>
      <c r="C431" s="12"/>
      <c r="D431" s="12"/>
      <c r="E431" s="12"/>
      <c r="F431" s="12"/>
      <c r="G431" s="12"/>
    </row>
    <row r="432">
      <c r="A432" s="12"/>
      <c r="B432" s="12"/>
      <c r="C432" s="12"/>
      <c r="D432" s="12"/>
      <c r="E432" s="12"/>
      <c r="F432" s="12"/>
      <c r="G432" s="12"/>
    </row>
    <row r="433">
      <c r="A433" s="12"/>
      <c r="B433" s="12"/>
      <c r="C433" s="12"/>
      <c r="D433" s="12"/>
      <c r="E433" s="12"/>
      <c r="F433" s="12"/>
      <c r="G433" s="12"/>
    </row>
    <row r="434">
      <c r="A434" s="12"/>
      <c r="B434" s="12"/>
      <c r="C434" s="12"/>
      <c r="D434" s="12"/>
      <c r="E434" s="12"/>
      <c r="F434" s="12"/>
      <c r="G434" s="12"/>
    </row>
    <row r="435">
      <c r="A435" s="12"/>
      <c r="B435" s="12"/>
      <c r="C435" s="12"/>
      <c r="D435" s="12"/>
      <c r="E435" s="12"/>
      <c r="F435" s="12"/>
      <c r="G435" s="12"/>
    </row>
    <row r="436">
      <c r="A436" s="12"/>
      <c r="B436" s="12"/>
      <c r="C436" s="12"/>
      <c r="D436" s="12"/>
      <c r="E436" s="12"/>
      <c r="F436" s="12"/>
      <c r="G436" s="12"/>
    </row>
    <row r="437">
      <c r="A437" s="12"/>
      <c r="B437" s="12"/>
      <c r="C437" s="12"/>
      <c r="D437" s="12"/>
      <c r="E437" s="12"/>
      <c r="F437" s="12"/>
      <c r="G437" s="12"/>
    </row>
    <row r="438">
      <c r="A438" s="12"/>
      <c r="B438" s="12"/>
      <c r="C438" s="12"/>
      <c r="D438" s="12"/>
      <c r="E438" s="12"/>
      <c r="F438" s="12"/>
      <c r="G438" s="12"/>
    </row>
    <row r="439">
      <c r="A439" s="12"/>
      <c r="B439" s="12"/>
      <c r="C439" s="12"/>
      <c r="D439" s="12"/>
      <c r="E439" s="12"/>
      <c r="F439" s="12"/>
      <c r="G439" s="12"/>
    </row>
    <row r="440">
      <c r="A440" s="12"/>
      <c r="B440" s="12"/>
      <c r="C440" s="12"/>
      <c r="D440" s="12"/>
      <c r="E440" s="12"/>
      <c r="F440" s="12"/>
      <c r="G440" s="12"/>
    </row>
    <row r="441">
      <c r="A441" s="12"/>
      <c r="B441" s="12"/>
      <c r="C441" s="12"/>
      <c r="D441" s="12"/>
      <c r="E441" s="12"/>
      <c r="F441" s="12"/>
      <c r="G441" s="12"/>
    </row>
    <row r="442">
      <c r="A442" s="12"/>
      <c r="B442" s="12"/>
      <c r="C442" s="12"/>
      <c r="D442" s="12"/>
      <c r="E442" s="12"/>
      <c r="F442" s="12"/>
      <c r="G442" s="12"/>
    </row>
    <row r="443">
      <c r="A443" s="12"/>
      <c r="B443" s="12"/>
      <c r="C443" s="12"/>
      <c r="D443" s="12"/>
      <c r="E443" s="12"/>
      <c r="F443" s="12"/>
      <c r="G443" s="12"/>
    </row>
    <row r="444">
      <c r="A444" s="12"/>
      <c r="B444" s="12"/>
      <c r="C444" s="12"/>
      <c r="D444" s="12"/>
      <c r="E444" s="12"/>
      <c r="F444" s="12"/>
      <c r="G444" s="12"/>
    </row>
    <row r="445">
      <c r="A445" s="12"/>
      <c r="B445" s="12"/>
      <c r="C445" s="12"/>
      <c r="D445" s="12"/>
      <c r="E445" s="12"/>
      <c r="F445" s="12"/>
      <c r="G445" s="12"/>
    </row>
    <row r="446">
      <c r="A446" s="12"/>
      <c r="B446" s="12"/>
      <c r="C446" s="12"/>
      <c r="D446" s="12"/>
      <c r="E446" s="12"/>
      <c r="F446" s="12"/>
      <c r="G446" s="12"/>
    </row>
    <row r="447">
      <c r="A447" s="12"/>
      <c r="B447" s="12"/>
      <c r="C447" s="12"/>
      <c r="D447" s="12"/>
      <c r="E447" s="12"/>
      <c r="F447" s="12"/>
      <c r="G447" s="12"/>
    </row>
    <row r="448">
      <c r="A448" s="12"/>
      <c r="B448" s="12"/>
      <c r="C448" s="12"/>
      <c r="D448" s="12"/>
      <c r="E448" s="12"/>
      <c r="F448" s="12"/>
      <c r="G448" s="12"/>
    </row>
    <row r="449">
      <c r="A449" s="12"/>
      <c r="B449" s="12"/>
      <c r="C449" s="12"/>
      <c r="D449" s="12"/>
      <c r="E449" s="12"/>
      <c r="F449" s="12"/>
      <c r="G449" s="12"/>
    </row>
    <row r="450">
      <c r="A450" s="12"/>
      <c r="B450" s="12"/>
      <c r="C450" s="12"/>
      <c r="D450" s="12"/>
      <c r="E450" s="12"/>
      <c r="F450" s="12"/>
      <c r="G450" s="12"/>
    </row>
    <row r="451">
      <c r="A451" s="12"/>
      <c r="B451" s="12"/>
      <c r="C451" s="12"/>
      <c r="D451" s="12"/>
      <c r="E451" s="12"/>
      <c r="F451" s="12"/>
      <c r="G451" s="12"/>
    </row>
    <row r="452">
      <c r="A452" s="12"/>
      <c r="B452" s="12"/>
      <c r="C452" s="12"/>
      <c r="D452" s="12"/>
      <c r="E452" s="12"/>
      <c r="F452" s="12"/>
      <c r="G452" s="12"/>
    </row>
    <row r="453">
      <c r="A453" s="12"/>
      <c r="B453" s="12"/>
      <c r="C453" s="12"/>
      <c r="D453" s="12"/>
      <c r="E453" s="12"/>
      <c r="F453" s="12"/>
      <c r="G453" s="12"/>
    </row>
    <row r="454">
      <c r="A454" s="12"/>
      <c r="B454" s="12"/>
      <c r="C454" s="12"/>
      <c r="D454" s="12"/>
      <c r="E454" s="12"/>
      <c r="F454" s="12"/>
      <c r="G454" s="12"/>
    </row>
    <row r="455">
      <c r="A455" s="12"/>
      <c r="B455" s="12"/>
      <c r="C455" s="12"/>
      <c r="D455" s="12"/>
      <c r="E455" s="12"/>
      <c r="F455" s="12"/>
      <c r="G455" s="12"/>
    </row>
    <row r="456">
      <c r="A456" s="12"/>
      <c r="B456" s="12"/>
      <c r="C456" s="12"/>
      <c r="D456" s="12"/>
      <c r="E456" s="12"/>
      <c r="F456" s="12"/>
      <c r="G456" s="12"/>
    </row>
    <row r="457">
      <c r="A457" s="12"/>
      <c r="B457" s="12"/>
      <c r="C457" s="12"/>
      <c r="D457" s="12"/>
      <c r="E457" s="12"/>
      <c r="F457" s="12"/>
      <c r="G457" s="12"/>
    </row>
    <row r="458">
      <c r="A458" s="12"/>
      <c r="B458" s="12"/>
      <c r="C458" s="12"/>
      <c r="D458" s="12"/>
      <c r="E458" s="12"/>
      <c r="F458" s="12"/>
      <c r="G458" s="12"/>
    </row>
    <row r="459">
      <c r="A459" s="12"/>
      <c r="B459" s="12"/>
      <c r="C459" s="12"/>
      <c r="D459" s="12"/>
      <c r="E459" s="12"/>
      <c r="F459" s="12"/>
      <c r="G459" s="12"/>
    </row>
    <row r="460">
      <c r="A460" s="12"/>
      <c r="B460" s="12"/>
      <c r="C460" s="12"/>
      <c r="D460" s="12"/>
      <c r="E460" s="12"/>
      <c r="F460" s="12"/>
      <c r="G460" s="12"/>
    </row>
    <row r="461">
      <c r="A461" s="12"/>
      <c r="B461" s="12"/>
      <c r="C461" s="12"/>
      <c r="D461" s="12"/>
      <c r="E461" s="12"/>
      <c r="F461" s="12"/>
      <c r="G461" s="12"/>
    </row>
    <row r="462">
      <c r="A462" s="12"/>
      <c r="B462" s="12"/>
      <c r="C462" s="12"/>
      <c r="D462" s="12"/>
      <c r="E462" s="12"/>
      <c r="F462" s="12"/>
      <c r="G462" s="12"/>
    </row>
    <row r="463">
      <c r="A463" s="12"/>
      <c r="B463" s="12"/>
      <c r="C463" s="12"/>
      <c r="D463" s="12"/>
      <c r="E463" s="12"/>
      <c r="F463" s="12"/>
      <c r="G463" s="12"/>
    </row>
    <row r="464">
      <c r="A464" s="12"/>
      <c r="B464" s="12"/>
      <c r="C464" s="12"/>
      <c r="D464" s="12"/>
      <c r="E464" s="12"/>
      <c r="F464" s="12"/>
      <c r="G464" s="12"/>
    </row>
    <row r="465">
      <c r="A465" s="12"/>
      <c r="B465" s="12"/>
      <c r="C465" s="12"/>
      <c r="D465" s="12"/>
      <c r="E465" s="12"/>
      <c r="F465" s="12"/>
      <c r="G465" s="12"/>
    </row>
    <row r="466">
      <c r="A466" s="12"/>
      <c r="B466" s="12"/>
      <c r="C466" s="12"/>
      <c r="D466" s="12"/>
      <c r="E466" s="12"/>
      <c r="F466" s="12"/>
      <c r="G466" s="12"/>
    </row>
    <row r="467">
      <c r="A467" s="12"/>
      <c r="B467" s="12"/>
      <c r="C467" s="12"/>
      <c r="D467" s="12"/>
      <c r="E467" s="12"/>
      <c r="F467" s="12"/>
      <c r="G467" s="12"/>
    </row>
    <row r="468">
      <c r="A468" s="12"/>
      <c r="B468" s="12"/>
      <c r="C468" s="12"/>
      <c r="D468" s="12"/>
      <c r="E468" s="12"/>
      <c r="F468" s="12"/>
      <c r="G468" s="12"/>
    </row>
    <row r="469">
      <c r="A469" s="12"/>
      <c r="B469" s="12"/>
      <c r="C469" s="12"/>
      <c r="D469" s="12"/>
      <c r="E469" s="12"/>
      <c r="F469" s="12"/>
      <c r="G469" s="12"/>
    </row>
    <row r="470">
      <c r="A470" s="12"/>
      <c r="B470" s="12"/>
      <c r="C470" s="12"/>
      <c r="D470" s="12"/>
      <c r="E470" s="12"/>
      <c r="F470" s="12"/>
      <c r="G470" s="12"/>
    </row>
    <row r="471">
      <c r="A471" s="12"/>
      <c r="B471" s="12"/>
      <c r="C471" s="12"/>
      <c r="D471" s="12"/>
      <c r="E471" s="12"/>
      <c r="F471" s="12"/>
      <c r="G471" s="12"/>
    </row>
    <row r="472">
      <c r="A472" s="12"/>
      <c r="B472" s="12"/>
      <c r="C472" s="12"/>
      <c r="D472" s="12"/>
      <c r="E472" s="12"/>
      <c r="F472" s="12"/>
      <c r="G472" s="12"/>
    </row>
    <row r="473">
      <c r="A473" s="12"/>
      <c r="B473" s="12"/>
      <c r="C473" s="12"/>
      <c r="D473" s="12"/>
      <c r="E473" s="12"/>
      <c r="F473" s="12"/>
      <c r="G473" s="12"/>
    </row>
    <row r="474">
      <c r="A474" s="12"/>
      <c r="B474" s="12"/>
      <c r="C474" s="12"/>
      <c r="D474" s="12"/>
      <c r="E474" s="12"/>
      <c r="F474" s="12"/>
      <c r="G474" s="12"/>
    </row>
    <row r="475">
      <c r="A475" s="12"/>
      <c r="B475" s="12"/>
      <c r="C475" s="12"/>
      <c r="D475" s="12"/>
      <c r="E475" s="12"/>
      <c r="F475" s="12"/>
      <c r="G475" s="12"/>
    </row>
    <row r="476">
      <c r="A476" s="12"/>
      <c r="B476" s="12"/>
      <c r="C476" s="12"/>
      <c r="D476" s="12"/>
      <c r="E476" s="12"/>
      <c r="F476" s="12"/>
      <c r="G476" s="12"/>
    </row>
    <row r="477">
      <c r="A477" s="12"/>
      <c r="B477" s="12"/>
      <c r="C477" s="12"/>
      <c r="D477" s="12"/>
      <c r="E477" s="12"/>
      <c r="F477" s="12"/>
      <c r="G477" s="12"/>
    </row>
    <row r="478">
      <c r="A478" s="12"/>
      <c r="B478" s="12"/>
      <c r="C478" s="12"/>
      <c r="D478" s="12"/>
      <c r="E478" s="12"/>
      <c r="F478" s="12"/>
      <c r="G478" s="12"/>
    </row>
    <row r="479">
      <c r="A479" s="12"/>
      <c r="B479" s="12"/>
      <c r="C479" s="12"/>
      <c r="D479" s="12"/>
      <c r="E479" s="12"/>
      <c r="F479" s="12"/>
      <c r="G479" s="12"/>
    </row>
    <row r="480">
      <c r="A480" s="12"/>
      <c r="B480" s="12"/>
      <c r="C480" s="12"/>
      <c r="D480" s="12"/>
      <c r="E480" s="12"/>
      <c r="F480" s="12"/>
      <c r="G480" s="12"/>
    </row>
    <row r="481">
      <c r="A481" s="12"/>
      <c r="B481" s="12"/>
      <c r="C481" s="12"/>
      <c r="D481" s="12"/>
      <c r="E481" s="12"/>
      <c r="F481" s="12"/>
      <c r="G481" s="12"/>
    </row>
    <row r="482">
      <c r="A482" s="12"/>
      <c r="B482" s="12"/>
      <c r="C482" s="12"/>
      <c r="D482" s="12"/>
      <c r="E482" s="12"/>
      <c r="F482" s="12"/>
      <c r="G482" s="12"/>
    </row>
    <row r="483">
      <c r="A483" s="12"/>
      <c r="B483" s="12"/>
      <c r="C483" s="12"/>
      <c r="D483" s="12"/>
      <c r="E483" s="12"/>
      <c r="F483" s="12"/>
      <c r="G483" s="12"/>
    </row>
    <row r="484">
      <c r="A484" s="12"/>
      <c r="B484" s="12"/>
      <c r="C484" s="12"/>
      <c r="D484" s="12"/>
      <c r="E484" s="12"/>
      <c r="F484" s="12"/>
      <c r="G484" s="12"/>
    </row>
    <row r="485">
      <c r="A485" s="12"/>
      <c r="B485" s="12"/>
      <c r="C485" s="12"/>
      <c r="D485" s="12"/>
      <c r="E485" s="12"/>
      <c r="F485" s="12"/>
      <c r="G485" s="12"/>
    </row>
    <row r="486">
      <c r="A486" s="12"/>
      <c r="B486" s="12"/>
      <c r="C486" s="12"/>
      <c r="D486" s="12"/>
      <c r="E486" s="12"/>
      <c r="F486" s="12"/>
      <c r="G486" s="12"/>
    </row>
    <row r="487">
      <c r="A487" s="12"/>
      <c r="B487" s="12"/>
      <c r="C487" s="12"/>
      <c r="D487" s="12"/>
      <c r="E487" s="12"/>
      <c r="F487" s="12"/>
      <c r="G487" s="12"/>
    </row>
    <row r="488">
      <c r="A488" s="12"/>
      <c r="B488" s="12"/>
      <c r="C488" s="12"/>
      <c r="D488" s="12"/>
      <c r="E488" s="12"/>
      <c r="F488" s="12"/>
      <c r="G488" s="12"/>
    </row>
    <row r="489">
      <c r="A489" s="12"/>
      <c r="B489" s="12"/>
      <c r="C489" s="12"/>
      <c r="D489" s="12"/>
      <c r="E489" s="12"/>
      <c r="F489" s="12"/>
      <c r="G489" s="12"/>
    </row>
    <row r="490">
      <c r="A490" s="12"/>
      <c r="B490" s="12"/>
      <c r="C490" s="12"/>
      <c r="D490" s="12"/>
      <c r="E490" s="12"/>
      <c r="F490" s="12"/>
      <c r="G490" s="12"/>
    </row>
    <row r="491">
      <c r="A491" s="12"/>
      <c r="B491" s="12"/>
      <c r="C491" s="12"/>
      <c r="D491" s="12"/>
      <c r="E491" s="12"/>
      <c r="F491" s="12"/>
      <c r="G491" s="12"/>
    </row>
    <row r="492">
      <c r="A492" s="12"/>
      <c r="B492" s="12"/>
      <c r="C492" s="12"/>
      <c r="D492" s="12"/>
      <c r="E492" s="12"/>
      <c r="F492" s="12"/>
      <c r="G492" s="12"/>
    </row>
    <row r="493">
      <c r="A493" s="12"/>
      <c r="B493" s="12"/>
      <c r="C493" s="12"/>
      <c r="D493" s="12"/>
      <c r="E493" s="12"/>
      <c r="F493" s="12"/>
      <c r="G493" s="12"/>
    </row>
    <row r="494">
      <c r="A494" s="12"/>
      <c r="B494" s="12"/>
      <c r="C494" s="12"/>
      <c r="D494" s="12"/>
      <c r="E494" s="12"/>
      <c r="F494" s="12"/>
      <c r="G494" s="12"/>
    </row>
    <row r="495">
      <c r="A495" s="12"/>
      <c r="B495" s="12"/>
      <c r="C495" s="12"/>
      <c r="D495" s="12"/>
      <c r="E495" s="12"/>
      <c r="F495" s="12"/>
      <c r="G495" s="12"/>
    </row>
    <row r="496">
      <c r="A496" s="12"/>
      <c r="B496" s="12"/>
      <c r="C496" s="12"/>
      <c r="D496" s="12"/>
      <c r="E496" s="12"/>
      <c r="F496" s="12"/>
      <c r="G496" s="12"/>
    </row>
    <row r="497">
      <c r="A497" s="12"/>
      <c r="B497" s="12"/>
      <c r="C497" s="12"/>
      <c r="D497" s="12"/>
      <c r="E497" s="12"/>
      <c r="F497" s="12"/>
      <c r="G497" s="12"/>
    </row>
    <row r="498">
      <c r="A498" s="12"/>
      <c r="B498" s="12"/>
      <c r="C498" s="12"/>
      <c r="D498" s="12"/>
      <c r="E498" s="12"/>
      <c r="F498" s="12"/>
      <c r="G498" s="12"/>
    </row>
    <row r="499">
      <c r="A499" s="12"/>
      <c r="B499" s="12"/>
      <c r="C499" s="12"/>
      <c r="D499" s="12"/>
      <c r="E499" s="12"/>
      <c r="F499" s="12"/>
      <c r="G499" s="12"/>
    </row>
    <row r="500">
      <c r="A500" s="12"/>
      <c r="B500" s="12"/>
      <c r="C500" s="12"/>
      <c r="D500" s="12"/>
      <c r="E500" s="12"/>
      <c r="F500" s="12"/>
      <c r="G500" s="12"/>
    </row>
    <row r="501">
      <c r="A501" s="12"/>
      <c r="B501" s="12"/>
      <c r="C501" s="12"/>
      <c r="D501" s="12"/>
      <c r="E501" s="12"/>
      <c r="F501" s="12"/>
      <c r="G501" s="12"/>
    </row>
    <row r="502">
      <c r="A502" s="12"/>
      <c r="B502" s="12"/>
      <c r="C502" s="12"/>
      <c r="D502" s="12"/>
      <c r="E502" s="12"/>
      <c r="F502" s="12"/>
      <c r="G502" s="12"/>
    </row>
    <row r="503">
      <c r="A503" s="12"/>
      <c r="B503" s="12"/>
      <c r="C503" s="12"/>
      <c r="D503" s="12"/>
      <c r="E503" s="12"/>
      <c r="F503" s="12"/>
      <c r="G503" s="12"/>
    </row>
    <row r="504">
      <c r="A504" s="12"/>
      <c r="B504" s="12"/>
      <c r="C504" s="12"/>
      <c r="D504" s="12"/>
      <c r="E504" s="12"/>
      <c r="F504" s="12"/>
      <c r="G504" s="12"/>
    </row>
    <row r="505">
      <c r="A505" s="12"/>
      <c r="B505" s="12"/>
      <c r="C505" s="12"/>
      <c r="D505" s="12"/>
      <c r="E505" s="12"/>
      <c r="F505" s="12"/>
      <c r="G505" s="12"/>
    </row>
    <row r="506">
      <c r="A506" s="12"/>
      <c r="B506" s="12"/>
      <c r="C506" s="12"/>
      <c r="D506" s="12"/>
      <c r="E506" s="12"/>
      <c r="F506" s="12"/>
      <c r="G506" s="12"/>
    </row>
    <row r="507">
      <c r="A507" s="12"/>
      <c r="B507" s="12"/>
      <c r="C507" s="12"/>
      <c r="D507" s="12"/>
      <c r="E507" s="12"/>
      <c r="F507" s="12"/>
      <c r="G507" s="12"/>
    </row>
    <row r="508">
      <c r="A508" s="12"/>
      <c r="B508" s="12"/>
      <c r="C508" s="12"/>
      <c r="D508" s="12"/>
      <c r="E508" s="12"/>
      <c r="F508" s="12"/>
      <c r="G508" s="12"/>
    </row>
    <row r="509">
      <c r="A509" s="12"/>
      <c r="B509" s="12"/>
      <c r="C509" s="12"/>
      <c r="D509" s="12"/>
      <c r="E509" s="12"/>
      <c r="F509" s="12"/>
      <c r="G509" s="12"/>
    </row>
    <row r="510">
      <c r="A510" s="12"/>
      <c r="B510" s="12"/>
      <c r="C510" s="12"/>
      <c r="D510" s="12"/>
      <c r="E510" s="12"/>
      <c r="F510" s="12"/>
      <c r="G510" s="12"/>
    </row>
    <row r="511">
      <c r="A511" s="12"/>
      <c r="B511" s="12"/>
      <c r="C511" s="12"/>
      <c r="D511" s="12"/>
      <c r="E511" s="12"/>
      <c r="F511" s="12"/>
      <c r="G511" s="12"/>
    </row>
    <row r="512">
      <c r="A512" s="12"/>
      <c r="B512" s="12"/>
      <c r="C512" s="12"/>
      <c r="D512" s="12"/>
      <c r="E512" s="12"/>
      <c r="F512" s="12"/>
      <c r="G512" s="12"/>
    </row>
    <row r="513">
      <c r="A513" s="12"/>
      <c r="B513" s="12"/>
      <c r="C513" s="12"/>
      <c r="D513" s="12"/>
      <c r="E513" s="12"/>
      <c r="F513" s="12"/>
      <c r="G513" s="12"/>
    </row>
    <row r="514">
      <c r="A514" s="12"/>
      <c r="B514" s="12"/>
      <c r="C514" s="12"/>
      <c r="D514" s="12"/>
      <c r="E514" s="12"/>
      <c r="F514" s="12"/>
      <c r="G514" s="12"/>
    </row>
    <row r="515">
      <c r="A515" s="12"/>
      <c r="B515" s="12"/>
      <c r="C515" s="12"/>
      <c r="D515" s="12"/>
      <c r="E515" s="12"/>
      <c r="F515" s="12"/>
      <c r="G515" s="12"/>
    </row>
    <row r="516">
      <c r="A516" s="12"/>
      <c r="B516" s="12"/>
      <c r="C516" s="12"/>
      <c r="D516" s="12"/>
      <c r="E516" s="12"/>
      <c r="F516" s="12"/>
      <c r="G516" s="12"/>
    </row>
    <row r="517">
      <c r="A517" s="12"/>
      <c r="B517" s="12"/>
      <c r="C517" s="12"/>
      <c r="D517" s="12"/>
      <c r="E517" s="12"/>
      <c r="F517" s="12"/>
      <c r="G517" s="12"/>
    </row>
    <row r="518">
      <c r="A518" s="12"/>
      <c r="B518" s="12"/>
      <c r="C518" s="12"/>
      <c r="D518" s="12"/>
      <c r="E518" s="12"/>
      <c r="F518" s="12"/>
      <c r="G518" s="12"/>
    </row>
    <row r="519">
      <c r="A519" s="12"/>
      <c r="B519" s="12"/>
      <c r="C519" s="12"/>
      <c r="D519" s="12"/>
      <c r="E519" s="12"/>
      <c r="F519" s="12"/>
      <c r="G519" s="12"/>
    </row>
    <row r="520">
      <c r="A520" s="12"/>
      <c r="B520" s="12"/>
      <c r="C520" s="12"/>
      <c r="D520" s="12"/>
      <c r="E520" s="12"/>
      <c r="F520" s="12"/>
      <c r="G520" s="12"/>
    </row>
    <row r="521">
      <c r="A521" s="12"/>
      <c r="B521" s="12"/>
      <c r="C521" s="12"/>
      <c r="D521" s="12"/>
      <c r="E521" s="12"/>
      <c r="F521" s="12"/>
      <c r="G521" s="12"/>
    </row>
    <row r="522">
      <c r="A522" s="12"/>
      <c r="B522" s="12"/>
      <c r="C522" s="12"/>
      <c r="D522" s="12"/>
      <c r="E522" s="12"/>
      <c r="F522" s="12"/>
      <c r="G522" s="12"/>
    </row>
    <row r="523">
      <c r="A523" s="12"/>
      <c r="B523" s="12"/>
      <c r="C523" s="12"/>
      <c r="D523" s="12"/>
      <c r="E523" s="12"/>
      <c r="F523" s="12"/>
      <c r="G523" s="12"/>
    </row>
    <row r="524">
      <c r="A524" s="12"/>
      <c r="B524" s="12"/>
      <c r="C524" s="12"/>
      <c r="D524" s="12"/>
      <c r="E524" s="12"/>
      <c r="F524" s="12"/>
      <c r="G524" s="12"/>
    </row>
    <row r="525">
      <c r="A525" s="12"/>
      <c r="B525" s="12"/>
      <c r="C525" s="12"/>
      <c r="D525" s="12"/>
      <c r="E525" s="12"/>
      <c r="F525" s="12"/>
      <c r="G525" s="12"/>
    </row>
    <row r="526">
      <c r="A526" s="12"/>
      <c r="B526" s="12"/>
      <c r="C526" s="12"/>
      <c r="D526" s="12"/>
      <c r="E526" s="12"/>
      <c r="F526" s="12"/>
      <c r="G526" s="12"/>
    </row>
    <row r="527">
      <c r="A527" s="12"/>
      <c r="B527" s="12"/>
      <c r="C527" s="12"/>
      <c r="D527" s="12"/>
      <c r="E527" s="12"/>
      <c r="F527" s="12"/>
      <c r="G527" s="12"/>
    </row>
    <row r="528">
      <c r="A528" s="12"/>
      <c r="B528" s="12"/>
      <c r="C528" s="12"/>
      <c r="D528" s="12"/>
      <c r="E528" s="12"/>
      <c r="F528" s="12"/>
      <c r="G528" s="12"/>
    </row>
    <row r="529">
      <c r="A529" s="12"/>
      <c r="B529" s="12"/>
      <c r="C529" s="12"/>
      <c r="D529" s="12"/>
      <c r="E529" s="12"/>
      <c r="F529" s="12"/>
      <c r="G529" s="12"/>
    </row>
    <row r="530">
      <c r="A530" s="12"/>
      <c r="B530" s="12"/>
      <c r="C530" s="12"/>
      <c r="D530" s="12"/>
      <c r="E530" s="12"/>
      <c r="F530" s="12"/>
      <c r="G530" s="12"/>
    </row>
    <row r="531">
      <c r="A531" s="12"/>
      <c r="B531" s="12"/>
      <c r="C531" s="12"/>
      <c r="D531" s="12"/>
      <c r="E531" s="12"/>
      <c r="F531" s="12"/>
      <c r="G531" s="12"/>
    </row>
    <row r="532">
      <c r="A532" s="12"/>
      <c r="B532" s="12"/>
      <c r="C532" s="12"/>
      <c r="D532" s="12"/>
      <c r="E532" s="12"/>
      <c r="F532" s="12"/>
      <c r="G532" s="12"/>
    </row>
    <row r="533">
      <c r="A533" s="12"/>
      <c r="B533" s="12"/>
      <c r="C533" s="12"/>
      <c r="D533" s="12"/>
      <c r="E533" s="12"/>
      <c r="F533" s="12"/>
      <c r="G533" s="12"/>
    </row>
    <row r="534">
      <c r="A534" s="12"/>
      <c r="B534" s="12"/>
      <c r="C534" s="12"/>
      <c r="D534" s="12"/>
      <c r="E534" s="12"/>
      <c r="F534" s="12"/>
      <c r="G534" s="12"/>
    </row>
    <row r="535">
      <c r="A535" s="12"/>
      <c r="B535" s="12"/>
      <c r="C535" s="12"/>
      <c r="D535" s="12"/>
      <c r="E535" s="12"/>
      <c r="F535" s="12"/>
      <c r="G535" s="12"/>
    </row>
    <row r="536">
      <c r="A536" s="12"/>
      <c r="B536" s="12"/>
      <c r="C536" s="12"/>
      <c r="D536" s="12"/>
      <c r="E536" s="12"/>
      <c r="F536" s="12"/>
      <c r="G536" s="12"/>
    </row>
    <row r="537">
      <c r="A537" s="12"/>
      <c r="B537" s="12"/>
      <c r="C537" s="12"/>
      <c r="D537" s="12"/>
      <c r="E537" s="12"/>
      <c r="F537" s="12"/>
      <c r="G537" s="12"/>
    </row>
    <row r="538">
      <c r="A538" s="12"/>
      <c r="B538" s="12"/>
      <c r="C538" s="12"/>
      <c r="D538" s="12"/>
      <c r="E538" s="12"/>
      <c r="F538" s="12"/>
      <c r="G538" s="12"/>
    </row>
    <row r="539">
      <c r="A539" s="12"/>
      <c r="B539" s="12"/>
      <c r="C539" s="12"/>
      <c r="D539" s="12"/>
      <c r="E539" s="12"/>
      <c r="F539" s="12"/>
      <c r="G539" s="12"/>
    </row>
    <row r="540">
      <c r="A540" s="12"/>
      <c r="B540" s="12"/>
      <c r="C540" s="12"/>
      <c r="D540" s="12"/>
      <c r="E540" s="12"/>
      <c r="F540" s="12"/>
      <c r="G540" s="12"/>
    </row>
    <row r="541">
      <c r="A541" s="12"/>
      <c r="B541" s="12"/>
      <c r="C541" s="12"/>
      <c r="D541" s="12"/>
      <c r="E541" s="12"/>
      <c r="F541" s="12"/>
      <c r="G541" s="12"/>
    </row>
    <row r="542">
      <c r="A542" s="12"/>
      <c r="B542" s="12"/>
      <c r="C542" s="12"/>
      <c r="D542" s="12"/>
      <c r="E542" s="12"/>
      <c r="F542" s="12"/>
      <c r="G542" s="12"/>
    </row>
    <row r="543">
      <c r="A543" s="12"/>
      <c r="B543" s="12"/>
      <c r="C543" s="12"/>
      <c r="D543" s="12"/>
      <c r="E543" s="12"/>
      <c r="F543" s="12"/>
      <c r="G543" s="12"/>
    </row>
    <row r="544">
      <c r="A544" s="12"/>
      <c r="B544" s="12"/>
      <c r="C544" s="12"/>
      <c r="D544" s="12"/>
      <c r="E544" s="12"/>
      <c r="F544" s="12"/>
      <c r="G544" s="12"/>
    </row>
    <row r="545">
      <c r="A545" s="12"/>
      <c r="B545" s="12"/>
      <c r="C545" s="12"/>
      <c r="D545" s="12"/>
      <c r="E545" s="12"/>
      <c r="F545" s="12"/>
      <c r="G545" s="12"/>
    </row>
    <row r="546">
      <c r="A546" s="12"/>
      <c r="B546" s="12"/>
      <c r="C546" s="12"/>
      <c r="D546" s="12"/>
      <c r="E546" s="12"/>
      <c r="F546" s="12"/>
      <c r="G546" s="12"/>
    </row>
    <row r="547">
      <c r="A547" s="12"/>
      <c r="B547" s="12"/>
      <c r="C547" s="12"/>
      <c r="D547" s="12"/>
      <c r="E547" s="12"/>
      <c r="F547" s="12"/>
      <c r="G547" s="12"/>
    </row>
    <row r="548">
      <c r="A548" s="12"/>
      <c r="B548" s="12"/>
      <c r="C548" s="12"/>
      <c r="D548" s="12"/>
      <c r="E548" s="12"/>
      <c r="F548" s="12"/>
      <c r="G548" s="12"/>
    </row>
    <row r="549">
      <c r="A549" s="12"/>
      <c r="B549" s="12"/>
      <c r="C549" s="12"/>
      <c r="D549" s="12"/>
      <c r="E549" s="12"/>
      <c r="F549" s="12"/>
      <c r="G549" s="12"/>
    </row>
    <row r="550">
      <c r="A550" s="12"/>
      <c r="B550" s="12"/>
      <c r="C550" s="12"/>
      <c r="D550" s="12"/>
      <c r="E550" s="12"/>
      <c r="F550" s="12"/>
      <c r="G550" s="12"/>
    </row>
    <row r="551">
      <c r="A551" s="12"/>
      <c r="B551" s="12"/>
      <c r="C551" s="12"/>
      <c r="D551" s="12"/>
      <c r="E551" s="12"/>
      <c r="F551" s="12"/>
      <c r="G551" s="12"/>
    </row>
    <row r="552">
      <c r="A552" s="12"/>
      <c r="B552" s="12"/>
      <c r="C552" s="12"/>
      <c r="D552" s="12"/>
      <c r="E552" s="12"/>
      <c r="F552" s="12"/>
      <c r="G552" s="12"/>
    </row>
    <row r="553">
      <c r="A553" s="12"/>
      <c r="B553" s="12"/>
      <c r="C553" s="12"/>
      <c r="D553" s="12"/>
      <c r="E553" s="12"/>
      <c r="F553" s="12"/>
      <c r="G553" s="12"/>
    </row>
    <row r="554">
      <c r="A554" s="12"/>
      <c r="B554" s="12"/>
      <c r="C554" s="12"/>
      <c r="D554" s="12"/>
      <c r="E554" s="12"/>
      <c r="F554" s="12"/>
      <c r="G554" s="12"/>
    </row>
    <row r="555">
      <c r="A555" s="12"/>
      <c r="B555" s="12"/>
      <c r="C555" s="12"/>
      <c r="D555" s="12"/>
      <c r="E555" s="12"/>
      <c r="F555" s="12"/>
      <c r="G555" s="12"/>
    </row>
    <row r="556">
      <c r="A556" s="12"/>
      <c r="B556" s="12"/>
      <c r="C556" s="12"/>
      <c r="D556" s="12"/>
      <c r="E556" s="12"/>
      <c r="F556" s="12"/>
      <c r="G556" s="12"/>
    </row>
    <row r="557">
      <c r="A557" s="12"/>
      <c r="B557" s="12"/>
      <c r="C557" s="12"/>
      <c r="D557" s="12"/>
      <c r="E557" s="12"/>
      <c r="F557" s="12"/>
      <c r="G557" s="12"/>
    </row>
    <row r="558">
      <c r="A558" s="12"/>
      <c r="B558" s="12"/>
      <c r="C558" s="12"/>
      <c r="D558" s="12"/>
      <c r="E558" s="12"/>
      <c r="F558" s="12"/>
      <c r="G558" s="12"/>
    </row>
    <row r="559">
      <c r="A559" s="12"/>
      <c r="B559" s="12"/>
      <c r="C559" s="12"/>
      <c r="D559" s="12"/>
      <c r="E559" s="12"/>
      <c r="F559" s="12"/>
      <c r="G559" s="12"/>
    </row>
    <row r="560">
      <c r="A560" s="12"/>
      <c r="B560" s="12"/>
      <c r="C560" s="12"/>
      <c r="D560" s="12"/>
      <c r="E560" s="12"/>
      <c r="F560" s="12"/>
      <c r="G560" s="12"/>
    </row>
    <row r="561">
      <c r="A561" s="12"/>
      <c r="B561" s="12"/>
      <c r="C561" s="12"/>
      <c r="D561" s="12"/>
      <c r="E561" s="12"/>
      <c r="F561" s="12"/>
      <c r="G561" s="12"/>
    </row>
    <row r="562">
      <c r="A562" s="12"/>
      <c r="B562" s="12"/>
      <c r="C562" s="12"/>
      <c r="D562" s="12"/>
      <c r="E562" s="12"/>
      <c r="F562" s="12"/>
      <c r="G562" s="12"/>
    </row>
    <row r="563">
      <c r="A563" s="12"/>
      <c r="B563" s="12"/>
      <c r="C563" s="12"/>
      <c r="D563" s="12"/>
      <c r="E563" s="12"/>
      <c r="F563" s="12"/>
      <c r="G563" s="12"/>
    </row>
    <row r="564">
      <c r="A564" s="12"/>
      <c r="B564" s="12"/>
      <c r="C564" s="12"/>
      <c r="D564" s="12"/>
      <c r="E564" s="12"/>
      <c r="F564" s="12"/>
      <c r="G564" s="12"/>
    </row>
    <row r="565">
      <c r="A565" s="12"/>
      <c r="B565" s="12"/>
      <c r="C565" s="12"/>
      <c r="D565" s="12"/>
      <c r="E565" s="12"/>
      <c r="F565" s="12"/>
      <c r="G565" s="12"/>
    </row>
    <row r="566">
      <c r="A566" s="12"/>
      <c r="B566" s="12"/>
      <c r="C566" s="12"/>
      <c r="D566" s="12"/>
      <c r="E566" s="12"/>
      <c r="F566" s="12"/>
      <c r="G566" s="12"/>
    </row>
    <row r="567">
      <c r="A567" s="12"/>
      <c r="B567" s="12"/>
      <c r="C567" s="12"/>
      <c r="D567" s="12"/>
      <c r="E567" s="12"/>
      <c r="F567" s="12"/>
      <c r="G567" s="12"/>
    </row>
    <row r="568">
      <c r="A568" s="12"/>
      <c r="B568" s="12"/>
      <c r="C568" s="12"/>
      <c r="D568" s="12"/>
      <c r="E568" s="12"/>
      <c r="F568" s="12"/>
      <c r="G568" s="12"/>
    </row>
    <row r="569">
      <c r="A569" s="12"/>
      <c r="B569" s="12"/>
      <c r="C569" s="12"/>
      <c r="D569" s="12"/>
      <c r="E569" s="12"/>
      <c r="F569" s="12"/>
      <c r="G569" s="12"/>
    </row>
    <row r="570">
      <c r="A570" s="12"/>
      <c r="B570" s="12"/>
      <c r="C570" s="12"/>
      <c r="D570" s="12"/>
      <c r="E570" s="12"/>
      <c r="F570" s="12"/>
      <c r="G570" s="12"/>
    </row>
    <row r="571">
      <c r="A571" s="12"/>
      <c r="B571" s="12"/>
      <c r="C571" s="12"/>
      <c r="D571" s="12"/>
      <c r="E571" s="12"/>
      <c r="F571" s="12"/>
      <c r="G571" s="12"/>
    </row>
    <row r="572">
      <c r="A572" s="12"/>
      <c r="B572" s="12"/>
      <c r="C572" s="12"/>
      <c r="D572" s="12"/>
      <c r="E572" s="12"/>
      <c r="F572" s="12"/>
      <c r="G572" s="12"/>
    </row>
    <row r="573">
      <c r="A573" s="12"/>
      <c r="B573" s="12"/>
      <c r="C573" s="12"/>
      <c r="D573" s="12"/>
      <c r="E573" s="12"/>
      <c r="F573" s="12"/>
      <c r="G573" s="12"/>
    </row>
    <row r="574">
      <c r="A574" s="12"/>
      <c r="B574" s="12"/>
      <c r="C574" s="12"/>
      <c r="D574" s="12"/>
      <c r="E574" s="12"/>
      <c r="F574" s="12"/>
      <c r="G574" s="12"/>
    </row>
    <row r="575">
      <c r="A575" s="12"/>
      <c r="B575" s="12"/>
      <c r="C575" s="12"/>
      <c r="D575" s="12"/>
      <c r="E575" s="12"/>
      <c r="F575" s="12"/>
      <c r="G575" s="12"/>
    </row>
    <row r="576">
      <c r="A576" s="12"/>
      <c r="B576" s="12"/>
      <c r="C576" s="12"/>
      <c r="D576" s="12"/>
      <c r="E576" s="12"/>
      <c r="F576" s="12"/>
      <c r="G576" s="12"/>
    </row>
    <row r="577">
      <c r="A577" s="12"/>
      <c r="B577" s="12"/>
      <c r="C577" s="12"/>
      <c r="D577" s="12"/>
      <c r="E577" s="12"/>
      <c r="F577" s="12"/>
      <c r="G577" s="12"/>
    </row>
    <row r="578">
      <c r="A578" s="12"/>
      <c r="B578" s="12"/>
      <c r="C578" s="12"/>
      <c r="D578" s="12"/>
      <c r="E578" s="12"/>
      <c r="F578" s="12"/>
      <c r="G578" s="12"/>
    </row>
    <row r="579">
      <c r="A579" s="12"/>
      <c r="B579" s="12"/>
      <c r="C579" s="12"/>
      <c r="D579" s="12"/>
      <c r="E579" s="12"/>
      <c r="F579" s="12"/>
      <c r="G579" s="12"/>
    </row>
    <row r="580">
      <c r="A580" s="12"/>
      <c r="B580" s="12"/>
      <c r="C580" s="12"/>
      <c r="D580" s="12"/>
      <c r="E580" s="12"/>
      <c r="F580" s="12"/>
      <c r="G580" s="12"/>
    </row>
    <row r="581">
      <c r="A581" s="12"/>
      <c r="B581" s="12"/>
      <c r="C581" s="12"/>
      <c r="D581" s="12"/>
      <c r="E581" s="12"/>
      <c r="F581" s="12"/>
      <c r="G581" s="12"/>
    </row>
    <row r="582">
      <c r="A582" s="12"/>
      <c r="B582" s="12"/>
      <c r="C582" s="12"/>
      <c r="D582" s="12"/>
      <c r="E582" s="12"/>
      <c r="F582" s="12"/>
      <c r="G582" s="12"/>
    </row>
    <row r="583">
      <c r="A583" s="12"/>
      <c r="B583" s="12"/>
      <c r="C583" s="12"/>
      <c r="D583" s="12"/>
      <c r="E583" s="12"/>
      <c r="F583" s="12"/>
      <c r="G583" s="12"/>
    </row>
    <row r="584">
      <c r="A584" s="12"/>
      <c r="B584" s="12"/>
      <c r="C584" s="12"/>
      <c r="D584" s="12"/>
      <c r="E584" s="12"/>
      <c r="F584" s="12"/>
      <c r="G584" s="12"/>
    </row>
    <row r="585">
      <c r="A585" s="12"/>
      <c r="B585" s="12"/>
      <c r="C585" s="12"/>
      <c r="D585" s="12"/>
      <c r="E585" s="12"/>
      <c r="F585" s="12"/>
      <c r="G585" s="12"/>
    </row>
    <row r="586">
      <c r="A586" s="12"/>
      <c r="B586" s="12"/>
      <c r="C586" s="12"/>
      <c r="D586" s="12"/>
      <c r="E586" s="12"/>
      <c r="F586" s="12"/>
      <c r="G586" s="12"/>
    </row>
    <row r="587">
      <c r="A587" s="12"/>
      <c r="B587" s="12"/>
      <c r="C587" s="12"/>
      <c r="D587" s="12"/>
      <c r="E587" s="12"/>
      <c r="F587" s="12"/>
      <c r="G587" s="12"/>
    </row>
    <row r="588">
      <c r="A588" s="12"/>
      <c r="B588" s="12"/>
      <c r="C588" s="12"/>
      <c r="D588" s="12"/>
      <c r="E588" s="12"/>
      <c r="F588" s="12"/>
      <c r="G588" s="12"/>
    </row>
    <row r="589">
      <c r="A589" s="12"/>
      <c r="B589" s="12"/>
      <c r="C589" s="12"/>
      <c r="D589" s="12"/>
      <c r="E589" s="12"/>
      <c r="F589" s="12"/>
      <c r="G589" s="12"/>
    </row>
    <row r="590">
      <c r="A590" s="12"/>
      <c r="B590" s="12"/>
      <c r="C590" s="12"/>
      <c r="D590" s="12"/>
      <c r="E590" s="12"/>
      <c r="F590" s="12"/>
      <c r="G590" s="12"/>
    </row>
    <row r="591">
      <c r="A591" s="12"/>
      <c r="B591" s="12"/>
      <c r="C591" s="12"/>
      <c r="D591" s="12"/>
      <c r="E591" s="12"/>
      <c r="F591" s="12"/>
      <c r="G591" s="12"/>
    </row>
    <row r="592">
      <c r="A592" s="12"/>
      <c r="B592" s="12"/>
      <c r="C592" s="12"/>
      <c r="D592" s="12"/>
      <c r="E592" s="12"/>
      <c r="F592" s="12"/>
      <c r="G592" s="12"/>
    </row>
    <row r="593">
      <c r="A593" s="12"/>
      <c r="B593" s="12"/>
      <c r="C593" s="12"/>
      <c r="D593" s="12"/>
      <c r="E593" s="12"/>
      <c r="F593" s="12"/>
      <c r="G593" s="12"/>
    </row>
    <row r="594">
      <c r="A594" s="12"/>
      <c r="B594" s="12"/>
      <c r="C594" s="12"/>
      <c r="D594" s="12"/>
      <c r="E594" s="12"/>
      <c r="F594" s="12"/>
      <c r="G594" s="12"/>
    </row>
    <row r="595">
      <c r="A595" s="12"/>
      <c r="B595" s="12"/>
      <c r="C595" s="12"/>
      <c r="D595" s="12"/>
      <c r="E595" s="12"/>
      <c r="F595" s="12"/>
      <c r="G595" s="12"/>
    </row>
    <row r="596">
      <c r="A596" s="12"/>
      <c r="B596" s="12"/>
      <c r="C596" s="12"/>
      <c r="D596" s="12"/>
      <c r="E596" s="12"/>
      <c r="F596" s="12"/>
      <c r="G596" s="12"/>
    </row>
    <row r="597">
      <c r="A597" s="12"/>
      <c r="B597" s="12"/>
      <c r="C597" s="12"/>
      <c r="D597" s="12"/>
      <c r="E597" s="12"/>
      <c r="F597" s="12"/>
      <c r="G597" s="12"/>
    </row>
    <row r="598">
      <c r="A598" s="12"/>
      <c r="B598" s="12"/>
      <c r="C598" s="12"/>
      <c r="D598" s="12"/>
      <c r="E598" s="12"/>
      <c r="F598" s="12"/>
      <c r="G598" s="12"/>
    </row>
    <row r="599">
      <c r="A599" s="12"/>
      <c r="B599" s="12"/>
      <c r="C599" s="12"/>
      <c r="D599" s="12"/>
      <c r="E599" s="12"/>
      <c r="F599" s="12"/>
      <c r="G599" s="12"/>
    </row>
    <row r="600">
      <c r="A600" s="12"/>
      <c r="B600" s="12"/>
      <c r="C600" s="12"/>
      <c r="D600" s="12"/>
      <c r="E600" s="12"/>
      <c r="F600" s="12"/>
      <c r="G600" s="12"/>
    </row>
    <row r="601">
      <c r="A601" s="12"/>
      <c r="B601" s="12"/>
      <c r="C601" s="12"/>
      <c r="D601" s="12"/>
      <c r="E601" s="12"/>
      <c r="F601" s="12"/>
      <c r="G601" s="12"/>
    </row>
    <row r="602">
      <c r="A602" s="12"/>
      <c r="B602" s="12"/>
      <c r="C602" s="12"/>
      <c r="D602" s="12"/>
      <c r="E602" s="12"/>
      <c r="F602" s="12"/>
      <c r="G602" s="12"/>
    </row>
    <row r="603">
      <c r="A603" s="12"/>
      <c r="B603" s="12"/>
      <c r="C603" s="12"/>
      <c r="D603" s="12"/>
      <c r="E603" s="12"/>
      <c r="F603" s="12"/>
      <c r="G603" s="12"/>
    </row>
    <row r="604">
      <c r="A604" s="12"/>
      <c r="B604" s="12"/>
      <c r="C604" s="12"/>
      <c r="D604" s="12"/>
      <c r="E604" s="12"/>
      <c r="F604" s="12"/>
      <c r="G604" s="12"/>
    </row>
    <row r="605">
      <c r="A605" s="12"/>
      <c r="B605" s="12"/>
      <c r="C605" s="12"/>
      <c r="D605" s="12"/>
      <c r="E605" s="12"/>
      <c r="F605" s="12"/>
      <c r="G605" s="12"/>
    </row>
    <row r="606">
      <c r="A606" s="12"/>
      <c r="B606" s="12"/>
      <c r="C606" s="12"/>
      <c r="D606" s="12"/>
      <c r="E606" s="12"/>
      <c r="F606" s="12"/>
      <c r="G606" s="12"/>
    </row>
    <row r="607">
      <c r="A607" s="12"/>
      <c r="B607" s="12"/>
      <c r="C607" s="12"/>
      <c r="D607" s="12"/>
      <c r="E607" s="12"/>
      <c r="F607" s="12"/>
      <c r="G607" s="12"/>
    </row>
    <row r="608">
      <c r="A608" s="12"/>
      <c r="B608" s="12"/>
      <c r="C608" s="12"/>
      <c r="D608" s="12"/>
      <c r="E608" s="12"/>
      <c r="F608" s="12"/>
      <c r="G608" s="12"/>
    </row>
    <row r="609">
      <c r="A609" s="12"/>
      <c r="B609" s="12"/>
      <c r="C609" s="12"/>
      <c r="D609" s="12"/>
      <c r="E609" s="12"/>
      <c r="F609" s="12"/>
      <c r="G609" s="12"/>
    </row>
    <row r="610">
      <c r="A610" s="12"/>
      <c r="B610" s="12"/>
      <c r="C610" s="12"/>
      <c r="D610" s="12"/>
      <c r="E610" s="12"/>
      <c r="F610" s="12"/>
      <c r="G610" s="12"/>
    </row>
    <row r="611">
      <c r="A611" s="12"/>
      <c r="B611" s="12"/>
      <c r="C611" s="12"/>
      <c r="D611" s="12"/>
      <c r="E611" s="12"/>
      <c r="F611" s="12"/>
      <c r="G611" s="12"/>
    </row>
    <row r="612">
      <c r="A612" s="12"/>
      <c r="B612" s="12"/>
      <c r="C612" s="12"/>
      <c r="D612" s="12"/>
      <c r="E612" s="12"/>
      <c r="F612" s="12"/>
      <c r="G612" s="12"/>
    </row>
    <row r="613">
      <c r="A613" s="12"/>
      <c r="B613" s="12"/>
      <c r="C613" s="12"/>
      <c r="D613" s="12"/>
      <c r="E613" s="12"/>
      <c r="F613" s="12"/>
      <c r="G613" s="12"/>
    </row>
    <row r="614">
      <c r="A614" s="12"/>
      <c r="B614" s="12"/>
      <c r="C614" s="12"/>
      <c r="D614" s="12"/>
      <c r="E614" s="12"/>
      <c r="F614" s="12"/>
      <c r="G614" s="12"/>
    </row>
    <row r="615">
      <c r="A615" s="12"/>
      <c r="B615" s="12"/>
      <c r="C615" s="12"/>
      <c r="D615" s="12"/>
      <c r="E615" s="12"/>
      <c r="F615" s="12"/>
      <c r="G615" s="12"/>
    </row>
    <row r="616">
      <c r="A616" s="12"/>
      <c r="B616" s="12"/>
      <c r="C616" s="12"/>
      <c r="D616" s="12"/>
      <c r="E616" s="12"/>
      <c r="F616" s="12"/>
      <c r="G616" s="12"/>
    </row>
    <row r="617">
      <c r="A617" s="12"/>
      <c r="B617" s="12"/>
      <c r="C617" s="12"/>
      <c r="D617" s="12"/>
      <c r="E617" s="12"/>
      <c r="F617" s="12"/>
      <c r="G617" s="12"/>
    </row>
    <row r="618">
      <c r="A618" s="12"/>
      <c r="B618" s="12"/>
      <c r="C618" s="12"/>
      <c r="D618" s="12"/>
      <c r="E618" s="12"/>
      <c r="F618" s="12"/>
      <c r="G618" s="12"/>
    </row>
    <row r="619">
      <c r="A619" s="12"/>
      <c r="B619" s="12"/>
      <c r="C619" s="12"/>
      <c r="D619" s="12"/>
      <c r="E619" s="12"/>
      <c r="F619" s="12"/>
      <c r="G619" s="12"/>
    </row>
    <row r="620">
      <c r="A620" s="12"/>
      <c r="B620" s="12"/>
      <c r="C620" s="12"/>
      <c r="D620" s="12"/>
      <c r="E620" s="12"/>
      <c r="F620" s="12"/>
      <c r="G620" s="12"/>
    </row>
    <row r="621">
      <c r="A621" s="12"/>
      <c r="B621" s="12"/>
      <c r="C621" s="12"/>
      <c r="D621" s="12"/>
      <c r="E621" s="12"/>
      <c r="F621" s="12"/>
      <c r="G621" s="12"/>
    </row>
    <row r="622">
      <c r="A622" s="12"/>
      <c r="B622" s="12"/>
      <c r="C622" s="12"/>
      <c r="D622" s="12"/>
      <c r="E622" s="12"/>
      <c r="F622" s="12"/>
      <c r="G622" s="12"/>
    </row>
    <row r="623">
      <c r="A623" s="12"/>
      <c r="B623" s="12"/>
      <c r="C623" s="12"/>
      <c r="D623" s="12"/>
      <c r="E623" s="12"/>
      <c r="F623" s="12"/>
      <c r="G623" s="12"/>
    </row>
    <row r="624">
      <c r="A624" s="12"/>
      <c r="B624" s="12"/>
      <c r="C624" s="12"/>
      <c r="D624" s="12"/>
      <c r="E624" s="12"/>
      <c r="F624" s="12"/>
      <c r="G624" s="12"/>
    </row>
    <row r="625">
      <c r="A625" s="12"/>
      <c r="B625" s="12"/>
      <c r="C625" s="12"/>
      <c r="D625" s="12"/>
      <c r="E625" s="12"/>
      <c r="F625" s="12"/>
      <c r="G625" s="12"/>
    </row>
    <row r="626">
      <c r="A626" s="12"/>
      <c r="B626" s="12"/>
      <c r="C626" s="12"/>
      <c r="D626" s="12"/>
      <c r="E626" s="12"/>
      <c r="F626" s="12"/>
      <c r="G626" s="12"/>
    </row>
    <row r="627">
      <c r="A627" s="12"/>
      <c r="B627" s="12"/>
      <c r="C627" s="12"/>
      <c r="D627" s="12"/>
      <c r="E627" s="12"/>
      <c r="F627" s="12"/>
      <c r="G627" s="12"/>
    </row>
    <row r="628">
      <c r="A628" s="12"/>
      <c r="B628" s="12"/>
      <c r="C628" s="12"/>
      <c r="D628" s="12"/>
      <c r="E628" s="12"/>
      <c r="F628" s="12"/>
      <c r="G628" s="12"/>
    </row>
    <row r="629">
      <c r="A629" s="12"/>
      <c r="B629" s="12"/>
      <c r="C629" s="12"/>
      <c r="D629" s="12"/>
      <c r="E629" s="12"/>
      <c r="F629" s="12"/>
      <c r="G629" s="12"/>
    </row>
    <row r="630">
      <c r="A630" s="12"/>
      <c r="B630" s="12"/>
      <c r="C630" s="12"/>
      <c r="D630" s="12"/>
      <c r="E630" s="12"/>
      <c r="F630" s="12"/>
      <c r="G630" s="12"/>
    </row>
    <row r="631">
      <c r="A631" s="12"/>
      <c r="B631" s="12"/>
      <c r="C631" s="12"/>
      <c r="D631" s="12"/>
      <c r="E631" s="12"/>
      <c r="F631" s="12"/>
      <c r="G631" s="12"/>
    </row>
    <row r="632">
      <c r="A632" s="12"/>
      <c r="B632" s="12"/>
      <c r="C632" s="12"/>
      <c r="D632" s="12"/>
      <c r="E632" s="12"/>
      <c r="F632" s="12"/>
      <c r="G632" s="12"/>
    </row>
    <row r="633">
      <c r="A633" s="12"/>
      <c r="B633" s="12"/>
      <c r="C633" s="12"/>
      <c r="D633" s="12"/>
      <c r="E633" s="12"/>
      <c r="F633" s="12"/>
      <c r="G633" s="12"/>
    </row>
    <row r="634">
      <c r="A634" s="12"/>
      <c r="B634" s="12"/>
      <c r="C634" s="12"/>
      <c r="D634" s="12"/>
      <c r="E634" s="12"/>
      <c r="F634" s="12"/>
      <c r="G634" s="12"/>
    </row>
    <row r="635">
      <c r="A635" s="12"/>
      <c r="B635" s="12"/>
      <c r="C635" s="12"/>
      <c r="D635" s="12"/>
      <c r="E635" s="12"/>
      <c r="F635" s="12"/>
      <c r="G635" s="12"/>
    </row>
    <row r="636">
      <c r="A636" s="12"/>
      <c r="B636" s="12"/>
      <c r="C636" s="12"/>
      <c r="D636" s="12"/>
      <c r="E636" s="12"/>
      <c r="F636" s="12"/>
      <c r="G636" s="12"/>
    </row>
    <row r="637">
      <c r="A637" s="12"/>
      <c r="B637" s="12"/>
      <c r="C637" s="12"/>
      <c r="D637" s="12"/>
      <c r="E637" s="12"/>
      <c r="F637" s="12"/>
      <c r="G637" s="12"/>
    </row>
    <row r="638">
      <c r="A638" s="12"/>
      <c r="B638" s="12"/>
      <c r="C638" s="12"/>
      <c r="D638" s="12"/>
      <c r="E638" s="12"/>
      <c r="F638" s="12"/>
      <c r="G638" s="12"/>
    </row>
    <row r="639">
      <c r="A639" s="12"/>
      <c r="B639" s="12"/>
      <c r="C639" s="12"/>
      <c r="D639" s="12"/>
      <c r="E639" s="12"/>
      <c r="F639" s="12"/>
      <c r="G639" s="12"/>
    </row>
    <row r="640">
      <c r="A640" s="12"/>
      <c r="B640" s="12"/>
      <c r="C640" s="12"/>
      <c r="D640" s="12"/>
      <c r="E640" s="12"/>
      <c r="F640" s="12"/>
      <c r="G640" s="12"/>
    </row>
    <row r="641">
      <c r="A641" s="12"/>
      <c r="B641" s="12"/>
      <c r="C641" s="12"/>
      <c r="D641" s="12"/>
      <c r="E641" s="12"/>
      <c r="F641" s="12"/>
      <c r="G641" s="12"/>
    </row>
    <row r="642">
      <c r="A642" s="12"/>
      <c r="B642" s="12"/>
      <c r="C642" s="12"/>
      <c r="D642" s="12"/>
      <c r="E642" s="12"/>
      <c r="F642" s="12"/>
      <c r="G642" s="12"/>
    </row>
    <row r="643">
      <c r="A643" s="12"/>
      <c r="B643" s="12"/>
      <c r="C643" s="12"/>
      <c r="D643" s="12"/>
      <c r="E643" s="12"/>
      <c r="F643" s="12"/>
      <c r="G643" s="12"/>
    </row>
    <row r="644">
      <c r="A644" s="12"/>
      <c r="B644" s="12"/>
      <c r="C644" s="12"/>
      <c r="D644" s="12"/>
      <c r="E644" s="12"/>
      <c r="F644" s="12"/>
      <c r="G644" s="12"/>
    </row>
    <row r="645">
      <c r="A645" s="12"/>
      <c r="B645" s="12"/>
      <c r="C645" s="12"/>
      <c r="D645" s="12"/>
      <c r="E645" s="12"/>
      <c r="F645" s="12"/>
      <c r="G645" s="12"/>
    </row>
    <row r="646">
      <c r="A646" s="12"/>
      <c r="B646" s="12"/>
      <c r="C646" s="12"/>
      <c r="D646" s="12"/>
      <c r="E646" s="12"/>
      <c r="F646" s="12"/>
      <c r="G646" s="12"/>
    </row>
    <row r="647">
      <c r="A647" s="12"/>
      <c r="B647" s="12"/>
      <c r="C647" s="12"/>
      <c r="D647" s="12"/>
      <c r="E647" s="12"/>
      <c r="F647" s="12"/>
      <c r="G647" s="12"/>
    </row>
    <row r="648">
      <c r="A648" s="12"/>
      <c r="B648" s="12"/>
      <c r="C648" s="12"/>
      <c r="D648" s="12"/>
      <c r="E648" s="12"/>
      <c r="F648" s="12"/>
      <c r="G648" s="12"/>
    </row>
    <row r="649">
      <c r="A649" s="12"/>
      <c r="B649" s="12"/>
      <c r="C649" s="12"/>
      <c r="D649" s="12"/>
      <c r="E649" s="12"/>
      <c r="F649" s="12"/>
      <c r="G649" s="12"/>
    </row>
    <row r="650">
      <c r="A650" s="12"/>
      <c r="B650" s="12"/>
      <c r="C650" s="12"/>
      <c r="D650" s="12"/>
      <c r="E650" s="12"/>
      <c r="F650" s="12"/>
      <c r="G650" s="12"/>
    </row>
    <row r="651">
      <c r="A651" s="12"/>
      <c r="B651" s="12"/>
      <c r="C651" s="12"/>
      <c r="D651" s="12"/>
      <c r="E651" s="12"/>
      <c r="F651" s="12"/>
      <c r="G651" s="12"/>
    </row>
    <row r="652">
      <c r="A652" s="12"/>
      <c r="B652" s="12"/>
      <c r="C652" s="12"/>
      <c r="D652" s="12"/>
      <c r="E652" s="12"/>
      <c r="F652" s="12"/>
      <c r="G652" s="12"/>
    </row>
    <row r="653">
      <c r="A653" s="12"/>
      <c r="B653" s="12"/>
      <c r="C653" s="12"/>
      <c r="D653" s="12"/>
      <c r="E653" s="12"/>
      <c r="F653" s="12"/>
      <c r="G653" s="12"/>
    </row>
    <row r="654">
      <c r="A654" s="12"/>
      <c r="B654" s="12"/>
      <c r="C654" s="12"/>
      <c r="D654" s="12"/>
      <c r="E654" s="12"/>
      <c r="F654" s="12"/>
      <c r="G654" s="12"/>
    </row>
    <row r="655">
      <c r="A655" s="12"/>
      <c r="B655" s="12"/>
      <c r="C655" s="12"/>
      <c r="D655" s="12"/>
      <c r="E655" s="12"/>
      <c r="F655" s="12"/>
      <c r="G655" s="12"/>
    </row>
    <row r="656">
      <c r="A656" s="12"/>
      <c r="B656" s="12"/>
      <c r="C656" s="12"/>
      <c r="D656" s="12"/>
      <c r="E656" s="12"/>
      <c r="F656" s="12"/>
      <c r="G656" s="12"/>
    </row>
    <row r="657">
      <c r="A657" s="12"/>
      <c r="B657" s="12"/>
      <c r="C657" s="12"/>
      <c r="D657" s="12"/>
      <c r="E657" s="12"/>
      <c r="F657" s="12"/>
      <c r="G657" s="12"/>
    </row>
    <row r="658">
      <c r="A658" s="12"/>
      <c r="B658" s="12"/>
      <c r="C658" s="12"/>
      <c r="D658" s="12"/>
      <c r="E658" s="12"/>
      <c r="F658" s="12"/>
      <c r="G658" s="12"/>
    </row>
    <row r="659">
      <c r="A659" s="12"/>
      <c r="B659" s="12"/>
      <c r="C659" s="12"/>
      <c r="D659" s="12"/>
      <c r="E659" s="12"/>
      <c r="F659" s="12"/>
      <c r="G659" s="12"/>
    </row>
    <row r="660">
      <c r="A660" s="12"/>
      <c r="B660" s="12"/>
      <c r="C660" s="12"/>
      <c r="D660" s="12"/>
      <c r="E660" s="12"/>
      <c r="F660" s="12"/>
      <c r="G660" s="12"/>
    </row>
    <row r="661">
      <c r="A661" s="12"/>
      <c r="B661" s="12"/>
      <c r="C661" s="12"/>
      <c r="D661" s="12"/>
      <c r="E661" s="12"/>
      <c r="F661" s="12"/>
      <c r="G661" s="12"/>
    </row>
    <row r="662">
      <c r="A662" s="12"/>
      <c r="B662" s="12"/>
      <c r="C662" s="12"/>
      <c r="D662" s="12"/>
      <c r="E662" s="12"/>
      <c r="F662" s="12"/>
      <c r="G662" s="12"/>
    </row>
    <row r="663">
      <c r="A663" s="12"/>
      <c r="B663" s="12"/>
      <c r="C663" s="12"/>
      <c r="D663" s="12"/>
      <c r="E663" s="12"/>
      <c r="F663" s="12"/>
      <c r="G663" s="12"/>
    </row>
    <row r="664">
      <c r="A664" s="12"/>
      <c r="B664" s="12"/>
      <c r="C664" s="12"/>
      <c r="D664" s="12"/>
      <c r="E664" s="12"/>
      <c r="F664" s="12"/>
      <c r="G664" s="12"/>
    </row>
    <row r="665">
      <c r="A665" s="12"/>
      <c r="B665" s="12"/>
      <c r="C665" s="12"/>
      <c r="D665" s="12"/>
      <c r="E665" s="12"/>
      <c r="F665" s="12"/>
      <c r="G665" s="12"/>
    </row>
    <row r="666">
      <c r="A666" s="12"/>
      <c r="B666" s="12"/>
      <c r="C666" s="12"/>
      <c r="D666" s="12"/>
      <c r="E666" s="12"/>
      <c r="F666" s="12"/>
      <c r="G666" s="12"/>
    </row>
    <row r="667">
      <c r="A667" s="12"/>
      <c r="B667" s="12"/>
      <c r="C667" s="12"/>
      <c r="D667" s="12"/>
      <c r="E667" s="12"/>
      <c r="F667" s="12"/>
      <c r="G667" s="12"/>
    </row>
    <row r="668">
      <c r="A668" s="12"/>
      <c r="B668" s="12"/>
      <c r="C668" s="12"/>
      <c r="D668" s="12"/>
      <c r="E668" s="12"/>
      <c r="F668" s="12"/>
      <c r="G668" s="12"/>
    </row>
    <row r="669">
      <c r="A669" s="12"/>
      <c r="B669" s="12"/>
      <c r="C669" s="12"/>
      <c r="D669" s="12"/>
      <c r="E669" s="12"/>
      <c r="F669" s="12"/>
      <c r="G669" s="12"/>
    </row>
    <row r="670">
      <c r="A670" s="12"/>
      <c r="B670" s="12"/>
      <c r="C670" s="12"/>
      <c r="D670" s="12"/>
      <c r="E670" s="12"/>
      <c r="F670" s="12"/>
      <c r="G670" s="12"/>
    </row>
    <row r="671">
      <c r="A671" s="12"/>
      <c r="B671" s="12"/>
      <c r="C671" s="12"/>
      <c r="D671" s="12"/>
      <c r="E671" s="12"/>
      <c r="F671" s="12"/>
      <c r="G671" s="12"/>
    </row>
    <row r="672">
      <c r="A672" s="12"/>
      <c r="B672" s="12"/>
      <c r="C672" s="12"/>
      <c r="D672" s="12"/>
      <c r="E672" s="12"/>
      <c r="F672" s="12"/>
      <c r="G672" s="12"/>
    </row>
    <row r="673">
      <c r="A673" s="12"/>
      <c r="B673" s="12"/>
      <c r="C673" s="12"/>
      <c r="D673" s="12"/>
      <c r="E673" s="12"/>
      <c r="F673" s="12"/>
      <c r="G673" s="12"/>
    </row>
    <row r="674">
      <c r="A674" s="12"/>
      <c r="B674" s="12"/>
      <c r="C674" s="12"/>
      <c r="D674" s="12"/>
      <c r="E674" s="12"/>
      <c r="F674" s="12"/>
      <c r="G674" s="12"/>
    </row>
    <row r="675">
      <c r="A675" s="12"/>
      <c r="B675" s="12"/>
      <c r="C675" s="12"/>
      <c r="D675" s="12"/>
      <c r="E675" s="12"/>
      <c r="F675" s="12"/>
      <c r="G675" s="12"/>
    </row>
    <row r="676">
      <c r="A676" s="12"/>
      <c r="B676" s="12"/>
      <c r="C676" s="12"/>
      <c r="D676" s="12"/>
      <c r="E676" s="12"/>
      <c r="F676" s="12"/>
      <c r="G676" s="12"/>
    </row>
    <row r="677">
      <c r="A677" s="12"/>
      <c r="B677" s="12"/>
      <c r="C677" s="12"/>
      <c r="D677" s="12"/>
      <c r="E677" s="12"/>
      <c r="F677" s="12"/>
      <c r="G677" s="12"/>
    </row>
    <row r="678">
      <c r="A678" s="12"/>
      <c r="B678" s="12"/>
      <c r="C678" s="12"/>
      <c r="D678" s="12"/>
      <c r="E678" s="12"/>
      <c r="F678" s="12"/>
      <c r="G678" s="12"/>
    </row>
    <row r="679">
      <c r="A679" s="12"/>
      <c r="B679" s="12"/>
      <c r="C679" s="12"/>
      <c r="D679" s="12"/>
      <c r="E679" s="12"/>
      <c r="F679" s="12"/>
      <c r="G679" s="12"/>
    </row>
    <row r="680">
      <c r="A680" s="12"/>
      <c r="B680" s="12"/>
      <c r="C680" s="12"/>
      <c r="D680" s="12"/>
      <c r="E680" s="12"/>
      <c r="F680" s="12"/>
      <c r="G680" s="12"/>
    </row>
    <row r="681">
      <c r="A681" s="12"/>
      <c r="B681" s="12"/>
      <c r="C681" s="12"/>
      <c r="D681" s="12"/>
      <c r="E681" s="12"/>
      <c r="F681" s="12"/>
      <c r="G681" s="12"/>
    </row>
    <row r="682">
      <c r="A682" s="12"/>
      <c r="B682" s="12"/>
      <c r="C682" s="12"/>
      <c r="D682" s="12"/>
      <c r="E682" s="12"/>
      <c r="F682" s="12"/>
      <c r="G682" s="12"/>
    </row>
    <row r="683">
      <c r="A683" s="12"/>
      <c r="B683" s="12"/>
      <c r="C683" s="12"/>
      <c r="D683" s="12"/>
      <c r="E683" s="12"/>
      <c r="F683" s="12"/>
      <c r="G683" s="12"/>
    </row>
    <row r="684">
      <c r="A684" s="12"/>
      <c r="B684" s="12"/>
      <c r="C684" s="12"/>
      <c r="D684" s="12"/>
      <c r="E684" s="12"/>
      <c r="F684" s="12"/>
      <c r="G684" s="12"/>
    </row>
    <row r="685">
      <c r="A685" s="12"/>
      <c r="B685" s="12"/>
      <c r="C685" s="12"/>
      <c r="D685" s="12"/>
      <c r="E685" s="12"/>
      <c r="F685" s="12"/>
      <c r="G685" s="12"/>
    </row>
    <row r="686">
      <c r="A686" s="12"/>
      <c r="B686" s="12"/>
      <c r="C686" s="12"/>
      <c r="D686" s="12"/>
      <c r="E686" s="12"/>
      <c r="F686" s="12"/>
      <c r="G686" s="12"/>
    </row>
    <row r="687">
      <c r="A687" s="12"/>
      <c r="B687" s="12"/>
      <c r="C687" s="12"/>
      <c r="D687" s="12"/>
      <c r="E687" s="12"/>
      <c r="F687" s="12"/>
      <c r="G687" s="12"/>
    </row>
    <row r="688">
      <c r="A688" s="12"/>
      <c r="B688" s="12"/>
      <c r="C688" s="12"/>
      <c r="D688" s="12"/>
      <c r="E688" s="12"/>
      <c r="F688" s="12"/>
      <c r="G688" s="12"/>
    </row>
    <row r="689">
      <c r="A689" s="12"/>
      <c r="B689" s="12"/>
      <c r="C689" s="12"/>
      <c r="D689" s="12"/>
      <c r="E689" s="12"/>
      <c r="F689" s="12"/>
      <c r="G689" s="12"/>
    </row>
    <row r="690">
      <c r="A690" s="12"/>
      <c r="B690" s="12"/>
      <c r="C690" s="12"/>
      <c r="D690" s="12"/>
      <c r="E690" s="12"/>
      <c r="F690" s="12"/>
      <c r="G690" s="12"/>
    </row>
    <row r="691">
      <c r="A691" s="12"/>
      <c r="B691" s="12"/>
      <c r="C691" s="12"/>
      <c r="D691" s="12"/>
      <c r="E691" s="12"/>
      <c r="F691" s="12"/>
      <c r="G691" s="12"/>
    </row>
    <row r="692">
      <c r="A692" s="12"/>
      <c r="B692" s="12"/>
      <c r="C692" s="12"/>
      <c r="D692" s="12"/>
      <c r="E692" s="12"/>
      <c r="F692" s="12"/>
      <c r="G692" s="12"/>
    </row>
    <row r="693">
      <c r="A693" s="12"/>
      <c r="B693" s="12"/>
      <c r="C693" s="12"/>
      <c r="D693" s="12"/>
      <c r="E693" s="12"/>
      <c r="F693" s="12"/>
      <c r="G693" s="12"/>
    </row>
    <row r="694">
      <c r="A694" s="12"/>
      <c r="B694" s="12"/>
      <c r="C694" s="12"/>
      <c r="D694" s="12"/>
      <c r="E694" s="12"/>
      <c r="F694" s="12"/>
      <c r="G694" s="12"/>
    </row>
    <row r="695">
      <c r="A695" s="12"/>
      <c r="B695" s="12"/>
      <c r="C695" s="12"/>
      <c r="D695" s="12"/>
      <c r="E695" s="12"/>
      <c r="F695" s="12"/>
      <c r="G695" s="12"/>
    </row>
    <row r="696">
      <c r="A696" s="12"/>
      <c r="B696" s="12"/>
      <c r="C696" s="12"/>
      <c r="D696" s="12"/>
      <c r="E696" s="12"/>
      <c r="F696" s="12"/>
      <c r="G696" s="12"/>
    </row>
    <row r="697">
      <c r="A697" s="12"/>
      <c r="B697" s="12"/>
      <c r="C697" s="12"/>
      <c r="D697" s="12"/>
      <c r="E697" s="12"/>
      <c r="F697" s="12"/>
      <c r="G697" s="12"/>
    </row>
    <row r="698">
      <c r="A698" s="12"/>
      <c r="B698" s="12"/>
      <c r="C698" s="12"/>
      <c r="D698" s="12"/>
      <c r="E698" s="12"/>
      <c r="F698" s="12"/>
      <c r="G698" s="12"/>
    </row>
    <row r="699">
      <c r="A699" s="12"/>
      <c r="B699" s="12"/>
      <c r="C699" s="12"/>
      <c r="D699" s="12"/>
      <c r="E699" s="12"/>
      <c r="F699" s="12"/>
      <c r="G699" s="12"/>
    </row>
    <row r="700">
      <c r="A700" s="12"/>
      <c r="B700" s="12"/>
      <c r="C700" s="12"/>
      <c r="D700" s="12"/>
      <c r="E700" s="12"/>
      <c r="F700" s="12"/>
      <c r="G700" s="12"/>
    </row>
    <row r="701">
      <c r="A701" s="12"/>
      <c r="B701" s="12"/>
      <c r="C701" s="12"/>
      <c r="D701" s="12"/>
      <c r="E701" s="12"/>
      <c r="F701" s="12"/>
      <c r="G701" s="12"/>
    </row>
    <row r="702">
      <c r="A702" s="12"/>
      <c r="B702" s="12"/>
      <c r="C702" s="12"/>
      <c r="D702" s="12"/>
      <c r="E702" s="12"/>
      <c r="F702" s="12"/>
      <c r="G702" s="12"/>
    </row>
    <row r="703">
      <c r="A703" s="12"/>
      <c r="B703" s="12"/>
      <c r="C703" s="12"/>
      <c r="D703" s="12"/>
      <c r="E703" s="12"/>
      <c r="F703" s="12"/>
      <c r="G703" s="12"/>
    </row>
    <row r="704">
      <c r="A704" s="12"/>
      <c r="B704" s="12"/>
      <c r="C704" s="12"/>
      <c r="D704" s="12"/>
      <c r="E704" s="12"/>
      <c r="F704" s="12"/>
      <c r="G704" s="12"/>
    </row>
    <row r="705">
      <c r="A705" s="12"/>
      <c r="B705" s="12"/>
      <c r="C705" s="12"/>
      <c r="D705" s="12"/>
      <c r="E705" s="12"/>
      <c r="F705" s="12"/>
      <c r="G705" s="12"/>
    </row>
    <row r="706">
      <c r="A706" s="12"/>
      <c r="B706" s="12"/>
      <c r="C706" s="12"/>
      <c r="D706" s="12"/>
      <c r="E706" s="12"/>
      <c r="F706" s="12"/>
      <c r="G706" s="12"/>
    </row>
    <row r="707">
      <c r="A707" s="12"/>
      <c r="B707" s="12"/>
      <c r="C707" s="12"/>
      <c r="D707" s="12"/>
      <c r="E707" s="12"/>
      <c r="F707" s="12"/>
      <c r="G707" s="12"/>
    </row>
    <row r="708">
      <c r="A708" s="12"/>
      <c r="B708" s="12"/>
      <c r="C708" s="12"/>
      <c r="D708" s="12"/>
      <c r="E708" s="12"/>
      <c r="F708" s="12"/>
      <c r="G708" s="12"/>
    </row>
    <row r="709">
      <c r="A709" s="12"/>
      <c r="B709" s="12"/>
      <c r="C709" s="12"/>
      <c r="D709" s="12"/>
      <c r="E709" s="12"/>
      <c r="F709" s="12"/>
      <c r="G709" s="12"/>
    </row>
    <row r="710">
      <c r="A710" s="12"/>
      <c r="B710" s="12"/>
      <c r="C710" s="12"/>
      <c r="D710" s="12"/>
      <c r="E710" s="12"/>
      <c r="F710" s="12"/>
      <c r="G710" s="12"/>
    </row>
    <row r="711">
      <c r="A711" s="12"/>
      <c r="B711" s="12"/>
      <c r="C711" s="12"/>
      <c r="D711" s="12"/>
      <c r="E711" s="12"/>
      <c r="F711" s="12"/>
      <c r="G711" s="12"/>
    </row>
    <row r="712">
      <c r="A712" s="12"/>
      <c r="B712" s="12"/>
      <c r="C712" s="12"/>
      <c r="D712" s="12"/>
      <c r="E712" s="12"/>
      <c r="F712" s="12"/>
      <c r="G712" s="12"/>
    </row>
    <row r="713">
      <c r="A713" s="12"/>
      <c r="B713" s="12"/>
      <c r="C713" s="12"/>
      <c r="D713" s="12"/>
      <c r="E713" s="12"/>
      <c r="F713" s="12"/>
      <c r="G713" s="12"/>
    </row>
    <row r="714">
      <c r="A714" s="12"/>
      <c r="B714" s="12"/>
      <c r="C714" s="12"/>
      <c r="D714" s="12"/>
      <c r="E714" s="12"/>
      <c r="F714" s="12"/>
      <c r="G714" s="12"/>
    </row>
    <row r="715">
      <c r="A715" s="12"/>
      <c r="B715" s="12"/>
      <c r="C715" s="12"/>
      <c r="D715" s="12"/>
      <c r="E715" s="12"/>
      <c r="F715" s="12"/>
      <c r="G715" s="12"/>
    </row>
    <row r="716">
      <c r="A716" s="12"/>
      <c r="B716" s="12"/>
      <c r="C716" s="12"/>
      <c r="D716" s="12"/>
      <c r="E716" s="12"/>
      <c r="F716" s="12"/>
      <c r="G716" s="12"/>
    </row>
    <row r="717">
      <c r="A717" s="12"/>
      <c r="B717" s="12"/>
      <c r="C717" s="12"/>
      <c r="D717" s="12"/>
      <c r="E717" s="12"/>
      <c r="F717" s="12"/>
      <c r="G717" s="12"/>
    </row>
    <row r="718">
      <c r="A718" s="12"/>
      <c r="B718" s="12"/>
      <c r="C718" s="12"/>
      <c r="D718" s="12"/>
      <c r="E718" s="12"/>
      <c r="F718" s="12"/>
      <c r="G718" s="12"/>
    </row>
    <row r="719">
      <c r="A719" s="12"/>
      <c r="B719" s="12"/>
      <c r="C719" s="12"/>
      <c r="D719" s="12"/>
      <c r="E719" s="12"/>
      <c r="F719" s="12"/>
      <c r="G719" s="12"/>
    </row>
    <row r="720">
      <c r="A720" s="12"/>
      <c r="B720" s="12"/>
      <c r="C720" s="12"/>
      <c r="D720" s="12"/>
      <c r="E720" s="12"/>
      <c r="F720" s="12"/>
      <c r="G720" s="12"/>
    </row>
    <row r="721">
      <c r="A721" s="12"/>
      <c r="B721" s="12"/>
      <c r="C721" s="12"/>
      <c r="D721" s="12"/>
      <c r="E721" s="12"/>
      <c r="F721" s="12"/>
      <c r="G721" s="12"/>
    </row>
    <row r="722">
      <c r="A722" s="12"/>
      <c r="B722" s="12"/>
      <c r="C722" s="12"/>
      <c r="D722" s="12"/>
      <c r="E722" s="12"/>
      <c r="F722" s="12"/>
      <c r="G722" s="12"/>
    </row>
    <row r="723">
      <c r="A723" s="12"/>
      <c r="B723" s="12"/>
      <c r="C723" s="12"/>
      <c r="D723" s="12"/>
      <c r="E723" s="12"/>
      <c r="F723" s="12"/>
      <c r="G723" s="12"/>
    </row>
    <row r="724">
      <c r="A724" s="12"/>
      <c r="B724" s="12"/>
      <c r="C724" s="12"/>
      <c r="D724" s="12"/>
      <c r="E724" s="12"/>
      <c r="F724" s="12"/>
      <c r="G724" s="12"/>
    </row>
    <row r="725">
      <c r="A725" s="12"/>
      <c r="B725" s="12"/>
      <c r="C725" s="12"/>
      <c r="D725" s="12"/>
      <c r="E725" s="12"/>
      <c r="F725" s="12"/>
      <c r="G725" s="12"/>
    </row>
    <row r="726">
      <c r="A726" s="12"/>
      <c r="B726" s="12"/>
      <c r="C726" s="12"/>
      <c r="D726" s="12"/>
      <c r="E726" s="12"/>
      <c r="F726" s="12"/>
      <c r="G726" s="12"/>
    </row>
    <row r="727">
      <c r="A727" s="12"/>
      <c r="B727" s="12"/>
      <c r="C727" s="12"/>
      <c r="D727" s="12"/>
      <c r="E727" s="12"/>
      <c r="F727" s="12"/>
      <c r="G727" s="12"/>
    </row>
    <row r="728">
      <c r="A728" s="12"/>
      <c r="B728" s="12"/>
      <c r="C728" s="12"/>
      <c r="D728" s="12"/>
      <c r="E728" s="12"/>
      <c r="F728" s="12"/>
      <c r="G728" s="12"/>
    </row>
    <row r="729">
      <c r="A729" s="12"/>
      <c r="B729" s="12"/>
      <c r="C729" s="12"/>
      <c r="D729" s="12"/>
      <c r="E729" s="12"/>
      <c r="F729" s="12"/>
      <c r="G729" s="12"/>
    </row>
    <row r="730">
      <c r="A730" s="12"/>
      <c r="B730" s="12"/>
      <c r="C730" s="12"/>
      <c r="D730" s="12"/>
      <c r="E730" s="12"/>
      <c r="F730" s="12"/>
      <c r="G730" s="12"/>
    </row>
    <row r="731">
      <c r="A731" s="12"/>
      <c r="B731" s="12"/>
      <c r="C731" s="12"/>
      <c r="D731" s="12"/>
      <c r="E731" s="12"/>
      <c r="F731" s="12"/>
      <c r="G731" s="12"/>
    </row>
    <row r="732">
      <c r="A732" s="12"/>
      <c r="B732" s="12"/>
      <c r="C732" s="12"/>
      <c r="D732" s="12"/>
      <c r="E732" s="12"/>
      <c r="F732" s="12"/>
      <c r="G732" s="12"/>
    </row>
    <row r="733">
      <c r="A733" s="12"/>
      <c r="B733" s="12"/>
      <c r="C733" s="12"/>
      <c r="D733" s="12"/>
      <c r="E733" s="12"/>
      <c r="F733" s="12"/>
      <c r="G733" s="12"/>
    </row>
    <row r="734">
      <c r="A734" s="12"/>
      <c r="B734" s="12"/>
      <c r="C734" s="12"/>
      <c r="D734" s="12"/>
      <c r="E734" s="12"/>
      <c r="F734" s="12"/>
      <c r="G734" s="12"/>
    </row>
    <row r="735">
      <c r="A735" s="12"/>
      <c r="B735" s="12"/>
      <c r="C735" s="12"/>
      <c r="D735" s="12"/>
      <c r="E735" s="12"/>
      <c r="F735" s="12"/>
      <c r="G735" s="12"/>
    </row>
    <row r="736">
      <c r="A736" s="12"/>
      <c r="B736" s="12"/>
      <c r="C736" s="12"/>
      <c r="D736" s="12"/>
      <c r="E736" s="12"/>
      <c r="F736" s="12"/>
      <c r="G736" s="12"/>
    </row>
    <row r="737">
      <c r="A737" s="12"/>
      <c r="B737" s="12"/>
      <c r="C737" s="12"/>
      <c r="D737" s="12"/>
      <c r="E737" s="12"/>
      <c r="F737" s="12"/>
      <c r="G737" s="12"/>
    </row>
    <row r="738">
      <c r="A738" s="12"/>
      <c r="B738" s="12"/>
      <c r="C738" s="12"/>
      <c r="D738" s="12"/>
      <c r="E738" s="12"/>
      <c r="F738" s="12"/>
      <c r="G738" s="12"/>
    </row>
    <row r="739">
      <c r="A739" s="12"/>
      <c r="B739" s="12"/>
      <c r="C739" s="12"/>
      <c r="D739" s="12"/>
      <c r="E739" s="12"/>
      <c r="F739" s="12"/>
      <c r="G739" s="12"/>
    </row>
    <row r="740">
      <c r="A740" s="12"/>
      <c r="B740" s="12"/>
      <c r="C740" s="12"/>
      <c r="D740" s="12"/>
      <c r="E740" s="12"/>
      <c r="F740" s="12"/>
      <c r="G740" s="12"/>
    </row>
    <row r="741">
      <c r="A741" s="12"/>
      <c r="B741" s="12"/>
      <c r="C741" s="12"/>
      <c r="D741" s="12"/>
      <c r="E741" s="12"/>
      <c r="F741" s="12"/>
      <c r="G741" s="12"/>
    </row>
    <row r="742">
      <c r="A742" s="12"/>
      <c r="B742" s="12"/>
      <c r="C742" s="12"/>
      <c r="D742" s="12"/>
      <c r="E742" s="12"/>
      <c r="F742" s="12"/>
      <c r="G742" s="12"/>
    </row>
    <row r="743">
      <c r="A743" s="12"/>
      <c r="B743" s="12"/>
      <c r="C743" s="12"/>
      <c r="D743" s="12"/>
      <c r="E743" s="12"/>
      <c r="F743" s="12"/>
      <c r="G743" s="12"/>
    </row>
    <row r="744">
      <c r="A744" s="12"/>
      <c r="B744" s="12"/>
      <c r="C744" s="12"/>
      <c r="D744" s="12"/>
      <c r="E744" s="12"/>
      <c r="F744" s="12"/>
      <c r="G744" s="12"/>
    </row>
    <row r="745">
      <c r="A745" s="12"/>
      <c r="B745" s="12"/>
      <c r="C745" s="12"/>
      <c r="D745" s="12"/>
      <c r="E745" s="12"/>
      <c r="F745" s="12"/>
      <c r="G745" s="12"/>
    </row>
    <row r="746">
      <c r="A746" s="12"/>
      <c r="B746" s="12"/>
      <c r="C746" s="12"/>
      <c r="D746" s="12"/>
      <c r="E746" s="12"/>
      <c r="F746" s="12"/>
      <c r="G746" s="12"/>
    </row>
    <row r="747">
      <c r="A747" s="12"/>
      <c r="B747" s="12"/>
      <c r="C747" s="12"/>
      <c r="D747" s="12"/>
      <c r="E747" s="12"/>
      <c r="F747" s="12"/>
      <c r="G747" s="12"/>
    </row>
    <row r="748">
      <c r="A748" s="12"/>
      <c r="B748" s="12"/>
      <c r="C748" s="12"/>
      <c r="D748" s="12"/>
      <c r="E748" s="12"/>
      <c r="F748" s="12"/>
      <c r="G748" s="12"/>
    </row>
    <row r="749">
      <c r="A749" s="12"/>
      <c r="B749" s="12"/>
      <c r="C749" s="12"/>
      <c r="D749" s="12"/>
      <c r="E749" s="12"/>
      <c r="F749" s="12"/>
      <c r="G749" s="12"/>
    </row>
    <row r="750">
      <c r="A750" s="12"/>
      <c r="B750" s="12"/>
      <c r="C750" s="12"/>
      <c r="D750" s="12"/>
      <c r="E750" s="12"/>
      <c r="F750" s="12"/>
      <c r="G750" s="12"/>
    </row>
    <row r="751">
      <c r="A751" s="12"/>
      <c r="B751" s="12"/>
      <c r="C751" s="12"/>
      <c r="D751" s="12"/>
      <c r="E751" s="12"/>
      <c r="F751" s="12"/>
      <c r="G751" s="12"/>
    </row>
    <row r="752">
      <c r="A752" s="12"/>
      <c r="B752" s="12"/>
      <c r="C752" s="12"/>
      <c r="D752" s="12"/>
      <c r="E752" s="12"/>
      <c r="F752" s="12"/>
      <c r="G752" s="12"/>
    </row>
    <row r="753">
      <c r="A753" s="12"/>
      <c r="B753" s="12"/>
      <c r="C753" s="12"/>
      <c r="D753" s="12"/>
      <c r="E753" s="12"/>
      <c r="F753" s="12"/>
      <c r="G753" s="12"/>
    </row>
    <row r="754">
      <c r="A754" s="12"/>
      <c r="B754" s="12"/>
      <c r="C754" s="12"/>
      <c r="D754" s="12"/>
      <c r="E754" s="12"/>
      <c r="F754" s="12"/>
      <c r="G754" s="12"/>
    </row>
    <row r="755">
      <c r="A755" s="12"/>
      <c r="B755" s="12"/>
      <c r="C755" s="12"/>
      <c r="D755" s="12"/>
      <c r="E755" s="12"/>
      <c r="F755" s="12"/>
      <c r="G755" s="12"/>
    </row>
    <row r="756">
      <c r="A756" s="12"/>
      <c r="B756" s="12"/>
      <c r="C756" s="12"/>
      <c r="D756" s="12"/>
      <c r="E756" s="12"/>
      <c r="F756" s="12"/>
      <c r="G756" s="12"/>
    </row>
    <row r="757">
      <c r="A757" s="12"/>
      <c r="B757" s="12"/>
      <c r="C757" s="12"/>
      <c r="D757" s="12"/>
      <c r="E757" s="12"/>
      <c r="F757" s="12"/>
      <c r="G757" s="12"/>
    </row>
    <row r="758">
      <c r="A758" s="12"/>
      <c r="B758" s="12"/>
      <c r="C758" s="12"/>
      <c r="D758" s="12"/>
      <c r="E758" s="12"/>
      <c r="F758" s="12"/>
      <c r="G758" s="12"/>
    </row>
    <row r="759">
      <c r="A759" s="12"/>
      <c r="B759" s="12"/>
      <c r="C759" s="12"/>
      <c r="D759" s="12"/>
      <c r="E759" s="12"/>
      <c r="F759" s="12"/>
      <c r="G759" s="12"/>
    </row>
    <row r="760">
      <c r="A760" s="12"/>
      <c r="B760" s="12"/>
      <c r="C760" s="12"/>
      <c r="D760" s="12"/>
      <c r="E760" s="12"/>
      <c r="F760" s="12"/>
      <c r="G760" s="12"/>
    </row>
    <row r="761">
      <c r="A761" s="12"/>
      <c r="B761" s="12"/>
      <c r="C761" s="12"/>
      <c r="D761" s="12"/>
      <c r="E761" s="12"/>
      <c r="F761" s="12"/>
      <c r="G761" s="12"/>
    </row>
    <row r="762">
      <c r="A762" s="12"/>
      <c r="B762" s="12"/>
      <c r="C762" s="12"/>
      <c r="D762" s="12"/>
      <c r="E762" s="12"/>
      <c r="F762" s="12"/>
      <c r="G762" s="12"/>
    </row>
    <row r="763">
      <c r="A763" s="12"/>
      <c r="B763" s="12"/>
      <c r="C763" s="12"/>
      <c r="D763" s="12"/>
      <c r="E763" s="12"/>
      <c r="F763" s="12"/>
      <c r="G763" s="12"/>
    </row>
    <row r="764">
      <c r="A764" s="12"/>
      <c r="B764" s="12"/>
      <c r="C764" s="12"/>
      <c r="D764" s="12"/>
      <c r="E764" s="12"/>
      <c r="F764" s="12"/>
      <c r="G764" s="12"/>
    </row>
    <row r="765">
      <c r="A765" s="12"/>
      <c r="B765" s="12"/>
      <c r="C765" s="12"/>
      <c r="D765" s="12"/>
      <c r="E765" s="12"/>
      <c r="F765" s="12"/>
      <c r="G765" s="12"/>
    </row>
    <row r="766">
      <c r="A766" s="12"/>
      <c r="B766" s="12"/>
      <c r="C766" s="12"/>
      <c r="D766" s="12"/>
      <c r="E766" s="12"/>
      <c r="F766" s="12"/>
      <c r="G766" s="12"/>
    </row>
    <row r="767">
      <c r="A767" s="12"/>
      <c r="B767" s="12"/>
      <c r="C767" s="12"/>
      <c r="D767" s="12"/>
      <c r="E767" s="12"/>
      <c r="F767" s="12"/>
      <c r="G767" s="12"/>
    </row>
    <row r="768">
      <c r="A768" s="12"/>
      <c r="B768" s="12"/>
      <c r="C768" s="12"/>
      <c r="D768" s="12"/>
      <c r="E768" s="12"/>
      <c r="F768" s="12"/>
      <c r="G768" s="12"/>
    </row>
    <row r="769">
      <c r="A769" s="12"/>
      <c r="B769" s="12"/>
      <c r="C769" s="12"/>
      <c r="D769" s="12"/>
      <c r="E769" s="12"/>
      <c r="F769" s="12"/>
      <c r="G769" s="12"/>
    </row>
    <row r="770">
      <c r="A770" s="12"/>
      <c r="B770" s="12"/>
      <c r="C770" s="12"/>
      <c r="D770" s="12"/>
      <c r="E770" s="12"/>
      <c r="F770" s="12"/>
      <c r="G770" s="12"/>
    </row>
    <row r="771">
      <c r="A771" s="12"/>
      <c r="B771" s="12"/>
      <c r="C771" s="12"/>
      <c r="D771" s="12"/>
      <c r="E771" s="12"/>
      <c r="F771" s="12"/>
      <c r="G771" s="12"/>
    </row>
    <row r="772">
      <c r="A772" s="12"/>
      <c r="B772" s="12"/>
      <c r="C772" s="12"/>
      <c r="D772" s="12"/>
      <c r="E772" s="12"/>
      <c r="F772" s="12"/>
      <c r="G772" s="12"/>
    </row>
    <row r="773">
      <c r="A773" s="12"/>
      <c r="B773" s="12"/>
      <c r="C773" s="12"/>
      <c r="D773" s="12"/>
      <c r="E773" s="12"/>
      <c r="F773" s="12"/>
      <c r="G773" s="12"/>
    </row>
    <row r="774">
      <c r="A774" s="12"/>
      <c r="B774" s="12"/>
      <c r="C774" s="12"/>
      <c r="D774" s="12"/>
      <c r="E774" s="12"/>
      <c r="F774" s="12"/>
      <c r="G774" s="12"/>
    </row>
    <row r="775">
      <c r="A775" s="12"/>
      <c r="B775" s="12"/>
      <c r="C775" s="12"/>
      <c r="D775" s="12"/>
      <c r="E775" s="12"/>
      <c r="F775" s="12"/>
      <c r="G775" s="12"/>
    </row>
    <row r="776">
      <c r="A776" s="12"/>
      <c r="B776" s="12"/>
      <c r="C776" s="12"/>
      <c r="D776" s="12"/>
      <c r="E776" s="12"/>
      <c r="F776" s="12"/>
      <c r="G776" s="12"/>
    </row>
    <row r="777">
      <c r="A777" s="12"/>
      <c r="B777" s="12"/>
      <c r="C777" s="12"/>
      <c r="D777" s="12"/>
      <c r="E777" s="12"/>
      <c r="F777" s="12"/>
      <c r="G777" s="12"/>
    </row>
    <row r="778">
      <c r="A778" s="12"/>
      <c r="B778" s="12"/>
      <c r="C778" s="12"/>
      <c r="D778" s="12"/>
      <c r="E778" s="12"/>
      <c r="F778" s="12"/>
      <c r="G778" s="12"/>
    </row>
    <row r="779">
      <c r="A779" s="12"/>
      <c r="B779" s="12"/>
      <c r="C779" s="12"/>
      <c r="D779" s="12"/>
      <c r="E779" s="12"/>
      <c r="F779" s="12"/>
      <c r="G779" s="12"/>
    </row>
    <row r="780">
      <c r="A780" s="12"/>
      <c r="B780" s="12"/>
      <c r="C780" s="12"/>
      <c r="D780" s="12"/>
      <c r="E780" s="12"/>
      <c r="F780" s="12"/>
      <c r="G780" s="12"/>
    </row>
    <row r="781">
      <c r="A781" s="12"/>
      <c r="B781" s="12"/>
      <c r="C781" s="12"/>
      <c r="D781" s="12"/>
      <c r="E781" s="12"/>
      <c r="F781" s="12"/>
      <c r="G781" s="12"/>
    </row>
    <row r="782">
      <c r="A782" s="12"/>
      <c r="B782" s="12"/>
      <c r="C782" s="12"/>
      <c r="D782" s="12"/>
      <c r="E782" s="12"/>
      <c r="F782" s="12"/>
      <c r="G782" s="12"/>
    </row>
    <row r="783">
      <c r="A783" s="12"/>
      <c r="B783" s="12"/>
      <c r="C783" s="12"/>
      <c r="D783" s="12"/>
      <c r="E783" s="12"/>
      <c r="F783" s="12"/>
      <c r="G783" s="12"/>
    </row>
    <row r="784">
      <c r="A784" s="12"/>
      <c r="B784" s="12"/>
      <c r="C784" s="12"/>
      <c r="D784" s="12"/>
      <c r="E784" s="12"/>
      <c r="F784" s="12"/>
      <c r="G784" s="12"/>
    </row>
    <row r="785">
      <c r="A785" s="12"/>
      <c r="B785" s="12"/>
      <c r="C785" s="12"/>
      <c r="D785" s="12"/>
      <c r="E785" s="12"/>
      <c r="F785" s="12"/>
      <c r="G785" s="12"/>
    </row>
    <row r="786">
      <c r="A786" s="12"/>
      <c r="B786" s="12"/>
      <c r="C786" s="12"/>
      <c r="D786" s="12"/>
      <c r="E786" s="12"/>
      <c r="F786" s="12"/>
      <c r="G786" s="12"/>
    </row>
    <row r="787">
      <c r="A787" s="12"/>
      <c r="B787" s="12"/>
      <c r="C787" s="12"/>
      <c r="D787" s="12"/>
      <c r="E787" s="12"/>
      <c r="F787" s="12"/>
      <c r="G787" s="12"/>
    </row>
    <row r="788">
      <c r="A788" s="12"/>
      <c r="B788" s="12"/>
      <c r="C788" s="12"/>
      <c r="D788" s="12"/>
      <c r="E788" s="12"/>
      <c r="F788" s="12"/>
      <c r="G788" s="12"/>
    </row>
    <row r="789">
      <c r="A789" s="12"/>
      <c r="B789" s="12"/>
      <c r="C789" s="12"/>
      <c r="D789" s="12"/>
      <c r="E789" s="12"/>
      <c r="F789" s="12"/>
      <c r="G789" s="12"/>
    </row>
    <row r="790">
      <c r="A790" s="12"/>
      <c r="B790" s="12"/>
      <c r="C790" s="12"/>
      <c r="D790" s="12"/>
      <c r="E790" s="12"/>
      <c r="F790" s="12"/>
      <c r="G790" s="12"/>
    </row>
    <row r="791">
      <c r="A791" s="12"/>
      <c r="B791" s="12"/>
      <c r="C791" s="12"/>
      <c r="D791" s="12"/>
      <c r="E791" s="12"/>
      <c r="F791" s="12"/>
      <c r="G791" s="12"/>
    </row>
    <row r="792">
      <c r="A792" s="12"/>
      <c r="B792" s="12"/>
      <c r="C792" s="12"/>
      <c r="D792" s="12"/>
      <c r="E792" s="12"/>
      <c r="F792" s="12"/>
      <c r="G792" s="12"/>
    </row>
    <row r="793">
      <c r="A793" s="12"/>
      <c r="B793" s="12"/>
      <c r="C793" s="12"/>
      <c r="D793" s="12"/>
      <c r="E793" s="12"/>
      <c r="F793" s="12"/>
      <c r="G793" s="12"/>
    </row>
    <row r="794">
      <c r="A794" s="12"/>
      <c r="B794" s="12"/>
      <c r="C794" s="12"/>
      <c r="D794" s="12"/>
      <c r="E794" s="12"/>
      <c r="F794" s="12"/>
      <c r="G794" s="12"/>
    </row>
    <row r="795">
      <c r="A795" s="12"/>
      <c r="B795" s="12"/>
      <c r="C795" s="12"/>
      <c r="D795" s="12"/>
      <c r="E795" s="12"/>
      <c r="F795" s="12"/>
      <c r="G795" s="12"/>
    </row>
    <row r="796">
      <c r="A796" s="12"/>
      <c r="B796" s="12"/>
      <c r="C796" s="12"/>
      <c r="D796" s="12"/>
      <c r="E796" s="12"/>
      <c r="F796" s="12"/>
      <c r="G796" s="12"/>
    </row>
    <row r="797">
      <c r="A797" s="12"/>
      <c r="B797" s="12"/>
      <c r="C797" s="12"/>
      <c r="D797" s="12"/>
      <c r="E797" s="12"/>
      <c r="F797" s="12"/>
      <c r="G797" s="12"/>
    </row>
    <row r="798">
      <c r="A798" s="12"/>
      <c r="B798" s="12"/>
      <c r="C798" s="12"/>
      <c r="D798" s="12"/>
      <c r="E798" s="12"/>
      <c r="F798" s="12"/>
      <c r="G798" s="12"/>
    </row>
    <row r="799">
      <c r="A799" s="12"/>
      <c r="B799" s="12"/>
      <c r="C799" s="12"/>
      <c r="D799" s="12"/>
      <c r="E799" s="12"/>
      <c r="F799" s="12"/>
      <c r="G799" s="12"/>
    </row>
    <row r="800">
      <c r="A800" s="12"/>
      <c r="B800" s="12"/>
      <c r="C800" s="12"/>
      <c r="D800" s="12"/>
      <c r="E800" s="12"/>
      <c r="F800" s="12"/>
      <c r="G800" s="12"/>
    </row>
    <row r="801">
      <c r="A801" s="12"/>
      <c r="B801" s="12"/>
      <c r="C801" s="12"/>
      <c r="D801" s="12"/>
      <c r="E801" s="12"/>
      <c r="F801" s="12"/>
      <c r="G801" s="12"/>
    </row>
    <row r="802">
      <c r="A802" s="12"/>
      <c r="B802" s="12"/>
      <c r="C802" s="12"/>
      <c r="D802" s="12"/>
      <c r="E802" s="12"/>
      <c r="F802" s="12"/>
      <c r="G802" s="12"/>
    </row>
    <row r="803">
      <c r="A803" s="12"/>
      <c r="B803" s="12"/>
      <c r="C803" s="12"/>
      <c r="D803" s="12"/>
      <c r="E803" s="12"/>
      <c r="F803" s="12"/>
      <c r="G803" s="12"/>
    </row>
    <row r="804">
      <c r="A804" s="12"/>
      <c r="B804" s="12"/>
      <c r="C804" s="12"/>
      <c r="D804" s="12"/>
      <c r="E804" s="12"/>
      <c r="F804" s="12"/>
      <c r="G804" s="12"/>
    </row>
    <row r="805">
      <c r="A805" s="12"/>
      <c r="B805" s="12"/>
      <c r="C805" s="12"/>
      <c r="D805" s="12"/>
      <c r="E805" s="12"/>
      <c r="F805" s="12"/>
      <c r="G805" s="12"/>
    </row>
    <row r="806">
      <c r="A806" s="12"/>
      <c r="B806" s="12"/>
      <c r="C806" s="12"/>
      <c r="D806" s="12"/>
      <c r="E806" s="12"/>
      <c r="F806" s="12"/>
      <c r="G806" s="12"/>
    </row>
    <row r="807">
      <c r="A807" s="12"/>
      <c r="B807" s="12"/>
      <c r="C807" s="12"/>
      <c r="D807" s="12"/>
      <c r="E807" s="12"/>
      <c r="F807" s="12"/>
      <c r="G807" s="12"/>
    </row>
    <row r="808">
      <c r="A808" s="12"/>
      <c r="B808" s="12"/>
      <c r="C808" s="12"/>
      <c r="D808" s="12"/>
      <c r="E808" s="12"/>
      <c r="F808" s="12"/>
      <c r="G808" s="12"/>
    </row>
    <row r="809">
      <c r="A809" s="12"/>
      <c r="B809" s="12"/>
      <c r="C809" s="12"/>
      <c r="D809" s="12"/>
      <c r="E809" s="12"/>
      <c r="F809" s="12"/>
      <c r="G809" s="12"/>
    </row>
    <row r="810">
      <c r="A810" s="12"/>
      <c r="B810" s="12"/>
      <c r="C810" s="12"/>
      <c r="D810" s="12"/>
      <c r="E810" s="12"/>
      <c r="F810" s="12"/>
      <c r="G810" s="12"/>
    </row>
    <row r="811">
      <c r="A811" s="12"/>
      <c r="B811" s="12"/>
      <c r="C811" s="12"/>
      <c r="D811" s="12"/>
      <c r="E811" s="12"/>
      <c r="F811" s="12"/>
      <c r="G811" s="12"/>
    </row>
    <row r="812">
      <c r="A812" s="12"/>
      <c r="B812" s="12"/>
      <c r="C812" s="12"/>
      <c r="D812" s="12"/>
      <c r="E812" s="12"/>
      <c r="F812" s="12"/>
      <c r="G812" s="12"/>
    </row>
    <row r="813">
      <c r="A813" s="12"/>
      <c r="B813" s="12"/>
      <c r="C813" s="12"/>
      <c r="D813" s="12"/>
      <c r="E813" s="12"/>
      <c r="F813" s="12"/>
      <c r="G813" s="12"/>
    </row>
    <row r="814">
      <c r="A814" s="12"/>
      <c r="B814" s="12"/>
      <c r="C814" s="12"/>
      <c r="D814" s="12"/>
      <c r="E814" s="12"/>
      <c r="F814" s="12"/>
      <c r="G814" s="12"/>
    </row>
    <row r="815">
      <c r="A815" s="12"/>
      <c r="B815" s="12"/>
      <c r="C815" s="12"/>
      <c r="D815" s="12"/>
      <c r="E815" s="12"/>
      <c r="F815" s="12"/>
      <c r="G815" s="12"/>
    </row>
    <row r="816">
      <c r="A816" s="12"/>
      <c r="B816" s="12"/>
      <c r="C816" s="12"/>
      <c r="D816" s="12"/>
      <c r="E816" s="12"/>
      <c r="F816" s="12"/>
      <c r="G816" s="12"/>
    </row>
    <row r="817">
      <c r="A817" s="12"/>
      <c r="B817" s="12"/>
      <c r="C817" s="12"/>
      <c r="D817" s="12"/>
      <c r="E817" s="12"/>
      <c r="F817" s="12"/>
      <c r="G817" s="12"/>
    </row>
    <row r="818">
      <c r="A818" s="12"/>
      <c r="B818" s="12"/>
      <c r="C818" s="12"/>
      <c r="D818" s="12"/>
      <c r="E818" s="12"/>
      <c r="F818" s="12"/>
      <c r="G818" s="12"/>
    </row>
    <row r="819">
      <c r="A819" s="12"/>
      <c r="B819" s="12"/>
      <c r="C819" s="12"/>
      <c r="D819" s="12"/>
      <c r="E819" s="12"/>
      <c r="F819" s="12"/>
      <c r="G819" s="12"/>
    </row>
    <row r="820">
      <c r="A820" s="12"/>
      <c r="B820" s="12"/>
      <c r="C820" s="12"/>
      <c r="D820" s="12"/>
      <c r="E820" s="12"/>
      <c r="F820" s="12"/>
      <c r="G820" s="12"/>
    </row>
    <row r="821">
      <c r="A821" s="12"/>
      <c r="B821" s="12"/>
      <c r="C821" s="12"/>
      <c r="D821" s="12"/>
      <c r="E821" s="12"/>
      <c r="F821" s="12"/>
      <c r="G821" s="12"/>
    </row>
    <row r="822">
      <c r="A822" s="12"/>
      <c r="B822" s="12"/>
      <c r="C822" s="12"/>
      <c r="D822" s="12"/>
      <c r="E822" s="12"/>
      <c r="F822" s="12"/>
      <c r="G822" s="12"/>
    </row>
    <row r="823">
      <c r="A823" s="12"/>
      <c r="B823" s="12"/>
      <c r="C823" s="12"/>
      <c r="D823" s="12"/>
      <c r="E823" s="12"/>
      <c r="F823" s="12"/>
      <c r="G823" s="12"/>
    </row>
    <row r="824">
      <c r="A824" s="12"/>
      <c r="B824" s="12"/>
      <c r="C824" s="12"/>
      <c r="D824" s="12"/>
      <c r="E824" s="12"/>
      <c r="F824" s="12"/>
      <c r="G824" s="12"/>
    </row>
    <row r="825">
      <c r="A825" s="12"/>
      <c r="B825" s="12"/>
      <c r="C825" s="12"/>
      <c r="D825" s="12"/>
      <c r="E825" s="12"/>
      <c r="F825" s="12"/>
      <c r="G825" s="12"/>
    </row>
    <row r="826">
      <c r="A826" s="12"/>
      <c r="B826" s="12"/>
      <c r="C826" s="12"/>
      <c r="D826" s="12"/>
      <c r="E826" s="12"/>
      <c r="F826" s="12"/>
      <c r="G826" s="12"/>
    </row>
    <row r="827">
      <c r="A827" s="12"/>
      <c r="B827" s="12"/>
      <c r="C827" s="12"/>
      <c r="D827" s="12"/>
      <c r="E827" s="12"/>
      <c r="F827" s="12"/>
      <c r="G827" s="12"/>
    </row>
    <row r="828">
      <c r="A828" s="12"/>
      <c r="B828" s="12"/>
      <c r="C828" s="12"/>
      <c r="D828" s="12"/>
      <c r="E828" s="12"/>
      <c r="F828" s="12"/>
      <c r="G828" s="12"/>
    </row>
    <row r="829">
      <c r="A829" s="12"/>
      <c r="B829" s="12"/>
      <c r="C829" s="12"/>
      <c r="D829" s="12"/>
      <c r="E829" s="12"/>
      <c r="F829" s="12"/>
      <c r="G829" s="12"/>
    </row>
    <row r="830">
      <c r="A830" s="12"/>
      <c r="B830" s="12"/>
      <c r="C830" s="12"/>
      <c r="D830" s="12"/>
      <c r="E830" s="12"/>
      <c r="F830" s="12"/>
      <c r="G830" s="12"/>
    </row>
    <row r="831">
      <c r="A831" s="12"/>
      <c r="B831" s="12"/>
      <c r="C831" s="12"/>
      <c r="D831" s="12"/>
      <c r="E831" s="12"/>
      <c r="F831" s="12"/>
      <c r="G831" s="12"/>
    </row>
    <row r="832">
      <c r="A832" s="12"/>
      <c r="B832" s="12"/>
      <c r="C832" s="12"/>
      <c r="D832" s="12"/>
      <c r="E832" s="12"/>
      <c r="F832" s="12"/>
      <c r="G832" s="12"/>
    </row>
    <row r="833">
      <c r="A833" s="12"/>
      <c r="B833" s="12"/>
      <c r="C833" s="12"/>
      <c r="D833" s="12"/>
      <c r="E833" s="12"/>
      <c r="F833" s="12"/>
      <c r="G833" s="12"/>
    </row>
    <row r="834">
      <c r="A834" s="12"/>
      <c r="B834" s="12"/>
      <c r="C834" s="12"/>
      <c r="D834" s="12"/>
      <c r="E834" s="12"/>
      <c r="F834" s="12"/>
      <c r="G834" s="12"/>
    </row>
    <row r="835">
      <c r="A835" s="12"/>
      <c r="B835" s="12"/>
      <c r="C835" s="12"/>
      <c r="D835" s="12"/>
      <c r="E835" s="12"/>
      <c r="F835" s="12"/>
      <c r="G835" s="12"/>
    </row>
    <row r="836">
      <c r="A836" s="12"/>
      <c r="B836" s="12"/>
      <c r="C836" s="12"/>
      <c r="D836" s="12"/>
      <c r="E836" s="12"/>
      <c r="F836" s="12"/>
      <c r="G836" s="12"/>
    </row>
    <row r="837">
      <c r="A837" s="12"/>
      <c r="B837" s="12"/>
      <c r="C837" s="12"/>
      <c r="D837" s="12"/>
      <c r="E837" s="12"/>
      <c r="F837" s="12"/>
      <c r="G837" s="12"/>
    </row>
    <row r="838">
      <c r="A838" s="12"/>
      <c r="B838" s="12"/>
      <c r="C838" s="12"/>
      <c r="D838" s="12"/>
      <c r="E838" s="12"/>
      <c r="F838" s="12"/>
      <c r="G838" s="12"/>
    </row>
    <row r="839">
      <c r="A839" s="12"/>
      <c r="B839" s="12"/>
      <c r="C839" s="12"/>
      <c r="D839" s="12"/>
      <c r="E839" s="12"/>
      <c r="F839" s="12"/>
      <c r="G839" s="12"/>
    </row>
    <row r="840">
      <c r="A840" s="12"/>
      <c r="B840" s="12"/>
      <c r="C840" s="12"/>
      <c r="D840" s="12"/>
      <c r="E840" s="12"/>
      <c r="F840" s="12"/>
      <c r="G840" s="12"/>
    </row>
    <row r="841">
      <c r="A841" s="12"/>
      <c r="B841" s="12"/>
      <c r="C841" s="12"/>
      <c r="D841" s="12"/>
      <c r="E841" s="12"/>
      <c r="F841" s="12"/>
      <c r="G841" s="12"/>
    </row>
    <row r="842">
      <c r="A842" s="12"/>
      <c r="B842" s="12"/>
      <c r="C842" s="12"/>
      <c r="D842" s="12"/>
      <c r="E842" s="12"/>
      <c r="F842" s="12"/>
      <c r="G842" s="12"/>
    </row>
    <row r="843">
      <c r="A843" s="12"/>
      <c r="B843" s="12"/>
      <c r="C843" s="12"/>
      <c r="D843" s="12"/>
      <c r="E843" s="12"/>
      <c r="F843" s="12"/>
      <c r="G843" s="12"/>
    </row>
    <row r="844">
      <c r="A844" s="12"/>
      <c r="B844" s="12"/>
      <c r="C844" s="12"/>
      <c r="D844" s="12"/>
      <c r="E844" s="12"/>
      <c r="F844" s="12"/>
      <c r="G844" s="12"/>
    </row>
    <row r="845">
      <c r="A845" s="12"/>
      <c r="B845" s="12"/>
      <c r="C845" s="12"/>
      <c r="D845" s="12"/>
      <c r="E845" s="12"/>
      <c r="F845" s="12"/>
      <c r="G845" s="12"/>
    </row>
    <row r="846">
      <c r="A846" s="12"/>
      <c r="B846" s="12"/>
      <c r="C846" s="12"/>
      <c r="D846" s="12"/>
      <c r="E846" s="12"/>
      <c r="F846" s="12"/>
      <c r="G846" s="12"/>
    </row>
    <row r="847">
      <c r="A847" s="12"/>
      <c r="B847" s="12"/>
      <c r="C847" s="12"/>
      <c r="D847" s="12"/>
      <c r="E847" s="12"/>
      <c r="F847" s="12"/>
      <c r="G847" s="12"/>
    </row>
    <row r="848">
      <c r="A848" s="12"/>
      <c r="B848" s="12"/>
      <c r="C848" s="12"/>
      <c r="D848" s="12"/>
      <c r="E848" s="12"/>
      <c r="F848" s="12"/>
      <c r="G848" s="12"/>
    </row>
    <row r="849">
      <c r="A849" s="12"/>
      <c r="B849" s="12"/>
      <c r="C849" s="12"/>
      <c r="D849" s="12"/>
      <c r="E849" s="12"/>
      <c r="F849" s="12"/>
      <c r="G849" s="12"/>
    </row>
    <row r="850">
      <c r="A850" s="12"/>
      <c r="B850" s="12"/>
      <c r="C850" s="12"/>
      <c r="D850" s="12"/>
      <c r="E850" s="12"/>
      <c r="F850" s="12"/>
      <c r="G850" s="12"/>
    </row>
    <row r="851">
      <c r="A851" s="12"/>
      <c r="B851" s="12"/>
      <c r="C851" s="12"/>
      <c r="D851" s="12"/>
      <c r="E851" s="12"/>
      <c r="F851" s="12"/>
      <c r="G851" s="12"/>
    </row>
    <row r="852">
      <c r="A852" s="12"/>
      <c r="B852" s="12"/>
      <c r="C852" s="12"/>
      <c r="D852" s="12"/>
      <c r="E852" s="12"/>
      <c r="F852" s="12"/>
      <c r="G852" s="12"/>
    </row>
    <row r="853">
      <c r="A853" s="12"/>
      <c r="B853" s="12"/>
      <c r="C853" s="12"/>
      <c r="D853" s="12"/>
      <c r="E853" s="12"/>
      <c r="F853" s="12"/>
      <c r="G853" s="12"/>
    </row>
    <row r="854">
      <c r="A854" s="12"/>
      <c r="B854" s="12"/>
      <c r="C854" s="12"/>
      <c r="D854" s="12"/>
      <c r="E854" s="12"/>
      <c r="F854" s="12"/>
      <c r="G854" s="12"/>
    </row>
    <row r="855">
      <c r="A855" s="12"/>
      <c r="B855" s="12"/>
      <c r="C855" s="12"/>
      <c r="D855" s="12"/>
      <c r="E855" s="12"/>
      <c r="F855" s="12"/>
      <c r="G855" s="12"/>
    </row>
    <row r="856">
      <c r="A856" s="12"/>
      <c r="B856" s="12"/>
      <c r="C856" s="12"/>
      <c r="D856" s="12"/>
      <c r="E856" s="12"/>
      <c r="F856" s="12"/>
      <c r="G856" s="12"/>
    </row>
    <row r="857">
      <c r="A857" s="12"/>
      <c r="B857" s="12"/>
      <c r="C857" s="12"/>
      <c r="D857" s="12"/>
      <c r="E857" s="12"/>
      <c r="F857" s="12"/>
      <c r="G857" s="12"/>
    </row>
    <row r="858">
      <c r="A858" s="12"/>
      <c r="B858" s="12"/>
      <c r="C858" s="12"/>
      <c r="D858" s="12"/>
      <c r="E858" s="12"/>
      <c r="F858" s="12"/>
      <c r="G858" s="12"/>
    </row>
    <row r="859">
      <c r="A859" s="12"/>
      <c r="B859" s="12"/>
      <c r="C859" s="12"/>
      <c r="D859" s="12"/>
      <c r="E859" s="12"/>
      <c r="F859" s="12"/>
      <c r="G859" s="12"/>
    </row>
    <row r="860">
      <c r="A860" s="12"/>
      <c r="B860" s="12"/>
      <c r="C860" s="12"/>
      <c r="D860" s="12"/>
      <c r="E860" s="12"/>
      <c r="F860" s="12"/>
      <c r="G860" s="12"/>
    </row>
    <row r="861">
      <c r="A861" s="12"/>
      <c r="B861" s="12"/>
      <c r="C861" s="12"/>
      <c r="D861" s="12"/>
      <c r="E861" s="12"/>
      <c r="F861" s="12"/>
      <c r="G861" s="12"/>
    </row>
    <row r="862">
      <c r="A862" s="12"/>
      <c r="B862" s="12"/>
      <c r="C862" s="12"/>
      <c r="D862" s="12"/>
      <c r="E862" s="12"/>
      <c r="F862" s="12"/>
      <c r="G862" s="12"/>
    </row>
    <row r="863">
      <c r="A863" s="12"/>
      <c r="B863" s="12"/>
      <c r="C863" s="12"/>
      <c r="D863" s="12"/>
      <c r="E863" s="12"/>
      <c r="F863" s="12"/>
      <c r="G863" s="12"/>
    </row>
    <row r="864">
      <c r="A864" s="12"/>
      <c r="B864" s="12"/>
      <c r="C864" s="12"/>
      <c r="D864" s="12"/>
      <c r="E864" s="12"/>
      <c r="F864" s="12"/>
      <c r="G864" s="12"/>
    </row>
    <row r="865">
      <c r="A865" s="12"/>
      <c r="B865" s="12"/>
      <c r="C865" s="12"/>
      <c r="D865" s="12"/>
      <c r="E865" s="12"/>
      <c r="F865" s="12"/>
      <c r="G865" s="12"/>
    </row>
    <row r="866">
      <c r="A866" s="12"/>
      <c r="B866" s="12"/>
      <c r="C866" s="12"/>
      <c r="D866" s="12"/>
      <c r="E866" s="12"/>
      <c r="F866" s="12"/>
      <c r="G866" s="12"/>
    </row>
    <row r="867">
      <c r="A867" s="12"/>
      <c r="B867" s="12"/>
      <c r="C867" s="12"/>
      <c r="D867" s="12"/>
      <c r="E867" s="12"/>
      <c r="F867" s="12"/>
      <c r="G867" s="12"/>
    </row>
    <row r="868">
      <c r="A868" s="12"/>
      <c r="B868" s="12"/>
      <c r="C868" s="12"/>
      <c r="D868" s="12"/>
      <c r="E868" s="12"/>
      <c r="F868" s="12"/>
      <c r="G868" s="12"/>
    </row>
    <row r="869">
      <c r="A869" s="12"/>
      <c r="B869" s="12"/>
      <c r="C869" s="12"/>
      <c r="D869" s="12"/>
      <c r="E869" s="12"/>
      <c r="F869" s="12"/>
      <c r="G869" s="12"/>
    </row>
    <row r="870">
      <c r="A870" s="12"/>
      <c r="B870" s="12"/>
      <c r="C870" s="12"/>
      <c r="D870" s="12"/>
      <c r="E870" s="12"/>
      <c r="F870" s="12"/>
      <c r="G870" s="12"/>
    </row>
    <row r="871">
      <c r="A871" s="12"/>
      <c r="B871" s="12"/>
      <c r="C871" s="12"/>
      <c r="D871" s="12"/>
      <c r="E871" s="12"/>
      <c r="F871" s="12"/>
      <c r="G871" s="12"/>
    </row>
    <row r="872">
      <c r="A872" s="12"/>
      <c r="B872" s="12"/>
      <c r="C872" s="12"/>
      <c r="D872" s="12"/>
      <c r="E872" s="12"/>
      <c r="F872" s="12"/>
      <c r="G872" s="12"/>
    </row>
    <row r="873">
      <c r="A873" s="12"/>
      <c r="B873" s="12"/>
      <c r="C873" s="12"/>
      <c r="D873" s="12"/>
      <c r="E873" s="12"/>
      <c r="F873" s="12"/>
      <c r="G873" s="12"/>
    </row>
    <row r="874">
      <c r="A874" s="12"/>
      <c r="B874" s="12"/>
      <c r="C874" s="12"/>
      <c r="D874" s="12"/>
      <c r="E874" s="12"/>
      <c r="F874" s="12"/>
      <c r="G874" s="12"/>
    </row>
    <row r="875">
      <c r="A875" s="12"/>
      <c r="B875" s="12"/>
      <c r="C875" s="12"/>
      <c r="D875" s="12"/>
      <c r="E875" s="12"/>
      <c r="F875" s="12"/>
      <c r="G875" s="12"/>
    </row>
    <row r="876">
      <c r="A876" s="12"/>
      <c r="B876" s="12"/>
      <c r="C876" s="12"/>
      <c r="D876" s="12"/>
      <c r="E876" s="12"/>
      <c r="F876" s="12"/>
      <c r="G876" s="12"/>
    </row>
    <row r="877">
      <c r="A877" s="12"/>
      <c r="B877" s="12"/>
      <c r="C877" s="12"/>
      <c r="D877" s="12"/>
      <c r="E877" s="12"/>
      <c r="F877" s="12"/>
      <c r="G877" s="12"/>
    </row>
    <row r="878">
      <c r="A878" s="12"/>
      <c r="B878" s="12"/>
      <c r="C878" s="12"/>
      <c r="D878" s="12"/>
      <c r="E878" s="12"/>
      <c r="F878" s="12"/>
      <c r="G878" s="12"/>
    </row>
    <row r="879">
      <c r="A879" s="12"/>
      <c r="B879" s="12"/>
      <c r="C879" s="12"/>
      <c r="D879" s="12"/>
      <c r="E879" s="12"/>
      <c r="F879" s="12"/>
      <c r="G879" s="12"/>
    </row>
    <row r="880">
      <c r="A880" s="12"/>
      <c r="B880" s="12"/>
      <c r="C880" s="12"/>
      <c r="D880" s="12"/>
      <c r="E880" s="12"/>
      <c r="F880" s="12"/>
      <c r="G880" s="12"/>
    </row>
    <row r="881">
      <c r="A881" s="12"/>
      <c r="B881" s="12"/>
      <c r="C881" s="12"/>
      <c r="D881" s="12"/>
      <c r="E881" s="12"/>
      <c r="F881" s="12"/>
      <c r="G881" s="12"/>
    </row>
    <row r="882">
      <c r="A882" s="12"/>
      <c r="B882" s="12"/>
      <c r="C882" s="12"/>
      <c r="D882" s="12"/>
      <c r="E882" s="12"/>
      <c r="F882" s="12"/>
      <c r="G882" s="12"/>
    </row>
    <row r="883">
      <c r="A883" s="12"/>
      <c r="B883" s="12"/>
      <c r="C883" s="12"/>
      <c r="D883" s="12"/>
      <c r="E883" s="12"/>
      <c r="F883" s="12"/>
      <c r="G883" s="12"/>
    </row>
    <row r="884">
      <c r="A884" s="12"/>
      <c r="B884" s="12"/>
      <c r="C884" s="12"/>
      <c r="D884" s="12"/>
      <c r="E884" s="12"/>
      <c r="F884" s="12"/>
      <c r="G884" s="12"/>
    </row>
    <row r="885">
      <c r="A885" s="12"/>
      <c r="B885" s="12"/>
      <c r="C885" s="12"/>
      <c r="D885" s="12"/>
      <c r="E885" s="12"/>
      <c r="F885" s="12"/>
      <c r="G885" s="12"/>
    </row>
    <row r="886">
      <c r="A886" s="12"/>
      <c r="B886" s="12"/>
      <c r="C886" s="12"/>
      <c r="D886" s="12"/>
      <c r="E886" s="12"/>
      <c r="F886" s="12"/>
      <c r="G886" s="12"/>
    </row>
    <row r="887">
      <c r="A887" s="12"/>
      <c r="B887" s="12"/>
      <c r="C887" s="12"/>
      <c r="D887" s="12"/>
      <c r="E887" s="12"/>
      <c r="F887" s="12"/>
      <c r="G887" s="12"/>
    </row>
    <row r="888">
      <c r="A888" s="12"/>
      <c r="B888" s="12"/>
      <c r="C888" s="12"/>
      <c r="D888" s="12"/>
      <c r="E888" s="12"/>
      <c r="F888" s="12"/>
      <c r="G888" s="12"/>
    </row>
    <row r="889">
      <c r="A889" s="12"/>
      <c r="B889" s="12"/>
      <c r="C889" s="12"/>
      <c r="D889" s="12"/>
      <c r="E889" s="12"/>
      <c r="F889" s="12"/>
      <c r="G889" s="12"/>
    </row>
    <row r="890">
      <c r="A890" s="12"/>
      <c r="B890" s="12"/>
      <c r="C890" s="12"/>
      <c r="D890" s="12"/>
      <c r="E890" s="12"/>
      <c r="F890" s="12"/>
      <c r="G890" s="12"/>
    </row>
    <row r="891">
      <c r="A891" s="12"/>
      <c r="B891" s="12"/>
      <c r="C891" s="12"/>
      <c r="D891" s="12"/>
      <c r="E891" s="12"/>
      <c r="F891" s="12"/>
      <c r="G891" s="12"/>
    </row>
    <row r="892">
      <c r="A892" s="12"/>
      <c r="B892" s="12"/>
      <c r="C892" s="12"/>
      <c r="D892" s="12"/>
      <c r="E892" s="12"/>
      <c r="F892" s="12"/>
      <c r="G892" s="12"/>
    </row>
    <row r="893">
      <c r="A893" s="12"/>
      <c r="B893" s="12"/>
      <c r="C893" s="12"/>
      <c r="D893" s="12"/>
      <c r="E893" s="12"/>
      <c r="F893" s="12"/>
      <c r="G893" s="12"/>
    </row>
    <row r="894">
      <c r="A894" s="12"/>
      <c r="B894" s="12"/>
      <c r="C894" s="12"/>
      <c r="D894" s="12"/>
      <c r="E894" s="12"/>
      <c r="F894" s="12"/>
      <c r="G894" s="12"/>
    </row>
    <row r="895">
      <c r="A895" s="12"/>
      <c r="B895" s="12"/>
      <c r="C895" s="12"/>
      <c r="D895" s="12"/>
      <c r="E895" s="12"/>
      <c r="F895" s="12"/>
      <c r="G895" s="12"/>
    </row>
    <row r="896">
      <c r="A896" s="12"/>
      <c r="B896" s="12"/>
      <c r="C896" s="12"/>
      <c r="D896" s="12"/>
      <c r="E896" s="12"/>
      <c r="F896" s="12"/>
      <c r="G896" s="12"/>
    </row>
    <row r="897">
      <c r="A897" s="12"/>
      <c r="B897" s="12"/>
      <c r="C897" s="12"/>
      <c r="D897" s="12"/>
      <c r="E897" s="12"/>
      <c r="F897" s="12"/>
      <c r="G897" s="12"/>
    </row>
    <row r="898">
      <c r="A898" s="12"/>
      <c r="B898" s="12"/>
      <c r="C898" s="12"/>
      <c r="D898" s="12"/>
      <c r="E898" s="12"/>
      <c r="F898" s="12"/>
      <c r="G898" s="12"/>
    </row>
    <row r="899">
      <c r="A899" s="12"/>
      <c r="B899" s="12"/>
      <c r="C899" s="12"/>
      <c r="D899" s="12"/>
      <c r="E899" s="12"/>
      <c r="F899" s="12"/>
      <c r="G899" s="12"/>
    </row>
    <row r="900">
      <c r="A900" s="12"/>
      <c r="B900" s="12"/>
      <c r="C900" s="12"/>
      <c r="D900" s="12"/>
      <c r="E900" s="12"/>
      <c r="F900" s="12"/>
      <c r="G900" s="12"/>
    </row>
    <row r="901">
      <c r="A901" s="12"/>
      <c r="B901" s="12"/>
      <c r="C901" s="12"/>
      <c r="D901" s="12"/>
      <c r="E901" s="12"/>
      <c r="F901" s="12"/>
      <c r="G901" s="12"/>
    </row>
    <row r="902">
      <c r="A902" s="12"/>
      <c r="B902" s="12"/>
      <c r="C902" s="12"/>
      <c r="D902" s="12"/>
      <c r="E902" s="12"/>
      <c r="F902" s="12"/>
      <c r="G902" s="12"/>
    </row>
    <row r="903">
      <c r="A903" s="12"/>
      <c r="B903" s="12"/>
      <c r="C903" s="12"/>
      <c r="D903" s="12"/>
      <c r="E903" s="12"/>
      <c r="F903" s="12"/>
      <c r="G903" s="12"/>
    </row>
    <row r="904">
      <c r="A904" s="12"/>
      <c r="B904" s="12"/>
      <c r="C904" s="12"/>
      <c r="D904" s="12"/>
      <c r="E904" s="12"/>
      <c r="F904" s="12"/>
      <c r="G904" s="12"/>
    </row>
    <row r="905">
      <c r="A905" s="12"/>
      <c r="B905" s="12"/>
      <c r="C905" s="12"/>
      <c r="D905" s="12"/>
      <c r="E905" s="12"/>
      <c r="F905" s="12"/>
      <c r="G905" s="12"/>
    </row>
    <row r="906">
      <c r="A906" s="12"/>
      <c r="B906" s="12"/>
      <c r="C906" s="12"/>
      <c r="D906" s="12"/>
      <c r="E906" s="12"/>
      <c r="F906" s="12"/>
      <c r="G906" s="12"/>
    </row>
    <row r="907">
      <c r="A907" s="12"/>
      <c r="B907" s="12"/>
      <c r="C907" s="12"/>
      <c r="D907" s="12"/>
      <c r="E907" s="12"/>
      <c r="F907" s="12"/>
      <c r="G907" s="12"/>
    </row>
    <row r="908">
      <c r="A908" s="12"/>
      <c r="B908" s="12"/>
      <c r="C908" s="12"/>
      <c r="D908" s="12"/>
      <c r="E908" s="12"/>
      <c r="F908" s="12"/>
      <c r="G908" s="12"/>
    </row>
    <row r="909">
      <c r="A909" s="12"/>
      <c r="B909" s="12"/>
      <c r="C909" s="12"/>
      <c r="D909" s="12"/>
      <c r="E909" s="12"/>
      <c r="F909" s="12"/>
      <c r="G909" s="12"/>
    </row>
    <row r="910">
      <c r="A910" s="12"/>
      <c r="B910" s="12"/>
      <c r="C910" s="12"/>
      <c r="D910" s="12"/>
      <c r="E910" s="12"/>
      <c r="F910" s="12"/>
      <c r="G910" s="12"/>
    </row>
    <row r="911">
      <c r="A911" s="12"/>
      <c r="B911" s="12"/>
      <c r="C911" s="12"/>
      <c r="D911" s="12"/>
      <c r="E911" s="12"/>
      <c r="F911" s="12"/>
      <c r="G911" s="12"/>
    </row>
    <row r="912">
      <c r="A912" s="12"/>
      <c r="B912" s="12"/>
      <c r="C912" s="12"/>
      <c r="D912" s="12"/>
      <c r="E912" s="12"/>
      <c r="F912" s="12"/>
      <c r="G912" s="12"/>
    </row>
    <row r="913">
      <c r="A913" s="12"/>
      <c r="B913" s="12"/>
      <c r="C913" s="12"/>
      <c r="D913" s="12"/>
      <c r="E913" s="12"/>
      <c r="F913" s="12"/>
      <c r="G913" s="12"/>
    </row>
    <row r="914">
      <c r="A914" s="12"/>
      <c r="B914" s="12"/>
      <c r="C914" s="12"/>
      <c r="D914" s="12"/>
      <c r="E914" s="12"/>
      <c r="F914" s="12"/>
      <c r="G914" s="12"/>
    </row>
    <row r="915">
      <c r="A915" s="12"/>
      <c r="B915" s="12"/>
      <c r="C915" s="12"/>
      <c r="D915" s="12"/>
      <c r="E915" s="12"/>
      <c r="F915" s="12"/>
      <c r="G915" s="12"/>
    </row>
    <row r="916">
      <c r="A916" s="12"/>
      <c r="B916" s="12"/>
      <c r="C916" s="12"/>
      <c r="D916" s="12"/>
      <c r="E916" s="12"/>
      <c r="F916" s="12"/>
      <c r="G916" s="12"/>
    </row>
    <row r="917">
      <c r="A917" s="12"/>
      <c r="B917" s="12"/>
      <c r="C917" s="12"/>
      <c r="D917" s="12"/>
      <c r="E917" s="12"/>
      <c r="F917" s="12"/>
      <c r="G917" s="12"/>
    </row>
    <row r="918">
      <c r="A918" s="12"/>
      <c r="B918" s="12"/>
      <c r="C918" s="12"/>
      <c r="D918" s="12"/>
      <c r="E918" s="12"/>
      <c r="F918" s="12"/>
      <c r="G918" s="12"/>
    </row>
    <row r="919">
      <c r="A919" s="12"/>
      <c r="B919" s="12"/>
      <c r="C919" s="12"/>
      <c r="D919" s="12"/>
      <c r="E919" s="12"/>
      <c r="F919" s="12"/>
      <c r="G919" s="12"/>
    </row>
    <row r="920">
      <c r="A920" s="12"/>
      <c r="B920" s="12"/>
      <c r="C920" s="12"/>
      <c r="D920" s="12"/>
      <c r="E920" s="12"/>
      <c r="F920" s="12"/>
      <c r="G920" s="12"/>
    </row>
    <row r="921">
      <c r="A921" s="12"/>
      <c r="B921" s="12"/>
      <c r="C921" s="12"/>
      <c r="D921" s="12"/>
      <c r="E921" s="12"/>
      <c r="F921" s="12"/>
      <c r="G921" s="12"/>
    </row>
    <row r="922">
      <c r="A922" s="12"/>
      <c r="B922" s="12"/>
      <c r="C922" s="12"/>
      <c r="D922" s="12"/>
      <c r="E922" s="12"/>
      <c r="F922" s="12"/>
      <c r="G922" s="12"/>
    </row>
    <row r="923">
      <c r="A923" s="12"/>
      <c r="B923" s="12"/>
      <c r="C923" s="12"/>
      <c r="D923" s="12"/>
      <c r="E923" s="12"/>
      <c r="F923" s="12"/>
      <c r="G923" s="12"/>
    </row>
    <row r="924">
      <c r="A924" s="12"/>
      <c r="B924" s="12"/>
      <c r="C924" s="12"/>
      <c r="D924" s="12"/>
      <c r="E924" s="12"/>
      <c r="F924" s="12"/>
      <c r="G924" s="12"/>
    </row>
    <row r="925">
      <c r="A925" s="12"/>
      <c r="B925" s="12"/>
      <c r="C925" s="12"/>
      <c r="D925" s="12"/>
      <c r="E925" s="12"/>
      <c r="F925" s="12"/>
      <c r="G925" s="12"/>
    </row>
    <row r="926">
      <c r="A926" s="12"/>
      <c r="B926" s="12"/>
      <c r="C926" s="12"/>
      <c r="D926" s="12"/>
      <c r="E926" s="12"/>
      <c r="F926" s="12"/>
      <c r="G926" s="12"/>
    </row>
    <row r="927">
      <c r="A927" s="12"/>
      <c r="B927" s="12"/>
      <c r="C927" s="12"/>
      <c r="D927" s="12"/>
      <c r="E927" s="12"/>
      <c r="F927" s="12"/>
      <c r="G927" s="12"/>
    </row>
    <row r="928">
      <c r="A928" s="12"/>
      <c r="B928" s="12"/>
      <c r="C928" s="12"/>
      <c r="D928" s="12"/>
      <c r="E928" s="12"/>
      <c r="F928" s="12"/>
      <c r="G928" s="12"/>
    </row>
    <row r="929">
      <c r="A929" s="12"/>
      <c r="B929" s="12"/>
      <c r="C929" s="12"/>
      <c r="D929" s="12"/>
      <c r="E929" s="12"/>
      <c r="F929" s="12"/>
      <c r="G929" s="12"/>
    </row>
    <row r="930">
      <c r="A930" s="12"/>
      <c r="B930" s="12"/>
      <c r="C930" s="12"/>
      <c r="D930" s="12"/>
      <c r="E930" s="12"/>
      <c r="F930" s="12"/>
      <c r="G930" s="12"/>
    </row>
    <row r="931">
      <c r="A931" s="12"/>
      <c r="B931" s="12"/>
      <c r="C931" s="12"/>
      <c r="D931" s="12"/>
      <c r="E931" s="12"/>
      <c r="F931" s="12"/>
      <c r="G931" s="12"/>
    </row>
    <row r="932">
      <c r="A932" s="12"/>
      <c r="B932" s="12"/>
      <c r="C932" s="12"/>
      <c r="D932" s="12"/>
      <c r="E932" s="12"/>
      <c r="F932" s="12"/>
      <c r="G932" s="12"/>
    </row>
    <row r="933">
      <c r="A933" s="12"/>
      <c r="B933" s="12"/>
      <c r="C933" s="12"/>
      <c r="D933" s="12"/>
      <c r="E933" s="12"/>
      <c r="F933" s="12"/>
      <c r="G933" s="12"/>
    </row>
    <row r="934">
      <c r="A934" s="12"/>
      <c r="B934" s="12"/>
      <c r="C934" s="12"/>
      <c r="D934" s="12"/>
      <c r="E934" s="12"/>
      <c r="F934" s="12"/>
      <c r="G934" s="12"/>
    </row>
    <row r="935">
      <c r="A935" s="12"/>
      <c r="B935" s="12"/>
      <c r="C935" s="12"/>
      <c r="D935" s="12"/>
      <c r="E935" s="12"/>
      <c r="F935" s="12"/>
      <c r="G935" s="12"/>
    </row>
    <row r="936">
      <c r="A936" s="12"/>
      <c r="B936" s="12"/>
      <c r="C936" s="12"/>
      <c r="D936" s="12"/>
      <c r="E936" s="12"/>
      <c r="F936" s="12"/>
      <c r="G936" s="12"/>
    </row>
    <row r="937">
      <c r="A937" s="12"/>
      <c r="B937" s="12"/>
      <c r="C937" s="12"/>
      <c r="D937" s="12"/>
      <c r="E937" s="12"/>
      <c r="F937" s="12"/>
      <c r="G937" s="12"/>
    </row>
    <row r="938">
      <c r="A938" s="12"/>
      <c r="B938" s="12"/>
      <c r="C938" s="12"/>
      <c r="D938" s="12"/>
      <c r="E938" s="12"/>
      <c r="F938" s="12"/>
      <c r="G938" s="12"/>
    </row>
    <row r="939">
      <c r="A939" s="12"/>
      <c r="B939" s="12"/>
      <c r="C939" s="12"/>
      <c r="D939" s="12"/>
      <c r="E939" s="12"/>
      <c r="F939" s="12"/>
      <c r="G939" s="12"/>
    </row>
    <row r="940">
      <c r="A940" s="12"/>
      <c r="B940" s="12"/>
      <c r="C940" s="12"/>
      <c r="D940" s="12"/>
      <c r="E940" s="12"/>
      <c r="F940" s="12"/>
      <c r="G940" s="12"/>
    </row>
    <row r="941">
      <c r="A941" s="12"/>
      <c r="B941" s="12"/>
      <c r="C941" s="12"/>
      <c r="D941" s="12"/>
      <c r="E941" s="12"/>
      <c r="F941" s="12"/>
      <c r="G941" s="12"/>
    </row>
    <row r="942">
      <c r="A942" s="12"/>
      <c r="B942" s="12"/>
      <c r="C942" s="12"/>
      <c r="D942" s="12"/>
      <c r="E942" s="12"/>
      <c r="F942" s="12"/>
      <c r="G942" s="12"/>
    </row>
    <row r="943">
      <c r="A943" s="12"/>
      <c r="B943" s="12"/>
      <c r="C943" s="12"/>
      <c r="D943" s="12"/>
      <c r="E943" s="12"/>
      <c r="F943" s="12"/>
      <c r="G943" s="12"/>
    </row>
    <row r="944">
      <c r="A944" s="12"/>
      <c r="B944" s="12"/>
      <c r="C944" s="12"/>
      <c r="D944" s="12"/>
      <c r="E944" s="12"/>
      <c r="F944" s="12"/>
      <c r="G944" s="12"/>
    </row>
    <row r="945">
      <c r="A945" s="12"/>
      <c r="B945" s="12"/>
      <c r="C945" s="12"/>
      <c r="D945" s="12"/>
      <c r="E945" s="12"/>
      <c r="F945" s="12"/>
      <c r="G945" s="12"/>
    </row>
    <row r="946">
      <c r="A946" s="12"/>
      <c r="B946" s="12"/>
      <c r="C946" s="12"/>
      <c r="D946" s="12"/>
      <c r="E946" s="12"/>
      <c r="F946" s="12"/>
      <c r="G946" s="12"/>
    </row>
    <row r="947">
      <c r="A947" s="12"/>
      <c r="B947" s="12"/>
      <c r="C947" s="12"/>
      <c r="D947" s="12"/>
      <c r="E947" s="12"/>
      <c r="F947" s="12"/>
      <c r="G947" s="12"/>
    </row>
    <row r="948">
      <c r="A948" s="12"/>
      <c r="B948" s="12"/>
      <c r="C948" s="12"/>
      <c r="D948" s="12"/>
      <c r="E948" s="12"/>
      <c r="F948" s="12"/>
      <c r="G948" s="12"/>
    </row>
    <row r="949">
      <c r="A949" s="12"/>
      <c r="B949" s="12"/>
      <c r="C949" s="12"/>
      <c r="D949" s="12"/>
      <c r="E949" s="12"/>
      <c r="F949" s="12"/>
      <c r="G949" s="12"/>
    </row>
    <row r="950">
      <c r="A950" s="12"/>
      <c r="B950" s="12"/>
      <c r="C950" s="12"/>
      <c r="D950" s="12"/>
      <c r="E950" s="12"/>
      <c r="F950" s="12"/>
      <c r="G950" s="12"/>
    </row>
    <row r="951">
      <c r="A951" s="12"/>
      <c r="B951" s="12"/>
      <c r="C951" s="12"/>
      <c r="D951" s="12"/>
      <c r="E951" s="12"/>
      <c r="F951" s="12"/>
      <c r="G951" s="12"/>
    </row>
    <row r="952">
      <c r="A952" s="12"/>
      <c r="B952" s="12"/>
      <c r="C952" s="12"/>
      <c r="D952" s="12"/>
      <c r="E952" s="12"/>
      <c r="F952" s="12"/>
      <c r="G952" s="12"/>
    </row>
    <row r="953">
      <c r="A953" s="12"/>
      <c r="B953" s="12"/>
      <c r="C953" s="12"/>
      <c r="D953" s="12"/>
      <c r="E953" s="12"/>
      <c r="F953" s="12"/>
      <c r="G953" s="12"/>
    </row>
    <row r="954">
      <c r="A954" s="12"/>
      <c r="B954" s="12"/>
      <c r="C954" s="12"/>
      <c r="D954" s="12"/>
      <c r="E954" s="12"/>
      <c r="F954" s="12"/>
      <c r="G954" s="12"/>
    </row>
    <row r="955">
      <c r="A955" s="12"/>
      <c r="B955" s="12"/>
      <c r="C955" s="12"/>
      <c r="D955" s="12"/>
      <c r="E955" s="12"/>
      <c r="F955" s="12"/>
      <c r="G955" s="12"/>
    </row>
    <row r="956">
      <c r="A956" s="12"/>
      <c r="B956" s="12"/>
      <c r="C956" s="12"/>
      <c r="D956" s="12"/>
      <c r="E956" s="12"/>
      <c r="F956" s="12"/>
      <c r="G956" s="12"/>
    </row>
    <row r="957">
      <c r="A957" s="12"/>
      <c r="B957" s="12"/>
      <c r="C957" s="12"/>
      <c r="D957" s="12"/>
      <c r="E957" s="12"/>
      <c r="F957" s="12"/>
      <c r="G957" s="12"/>
    </row>
    <row r="958">
      <c r="A958" s="12"/>
      <c r="B958" s="12"/>
      <c r="C958" s="12"/>
      <c r="D958" s="12"/>
      <c r="E958" s="12"/>
      <c r="F958" s="12"/>
      <c r="G958" s="12"/>
    </row>
    <row r="959">
      <c r="A959" s="12"/>
      <c r="B959" s="12"/>
      <c r="C959" s="12"/>
      <c r="D959" s="12"/>
      <c r="E959" s="12"/>
      <c r="F959" s="12"/>
      <c r="G959" s="12"/>
    </row>
    <row r="960">
      <c r="A960" s="12"/>
      <c r="B960" s="12"/>
      <c r="C960" s="12"/>
      <c r="D960" s="12"/>
      <c r="E960" s="12"/>
      <c r="F960" s="12"/>
      <c r="G960" s="12"/>
    </row>
    <row r="961">
      <c r="A961" s="12"/>
      <c r="B961" s="12"/>
      <c r="C961" s="12"/>
      <c r="D961" s="12"/>
      <c r="E961" s="12"/>
      <c r="F961" s="12"/>
      <c r="G961" s="12"/>
    </row>
    <row r="962">
      <c r="A962" s="12"/>
      <c r="B962" s="12"/>
      <c r="C962" s="12"/>
      <c r="D962" s="12"/>
      <c r="E962" s="12"/>
      <c r="F962" s="12"/>
      <c r="G962" s="12"/>
    </row>
    <row r="963">
      <c r="A963" s="12"/>
      <c r="B963" s="12"/>
      <c r="C963" s="12"/>
      <c r="D963" s="12"/>
      <c r="E963" s="12"/>
      <c r="F963" s="12"/>
      <c r="G963" s="12"/>
    </row>
    <row r="964">
      <c r="A964" s="12"/>
      <c r="B964" s="12"/>
      <c r="C964" s="12"/>
      <c r="D964" s="12"/>
      <c r="E964" s="12"/>
      <c r="F964" s="12"/>
      <c r="G964" s="12"/>
    </row>
    <row r="965">
      <c r="A965" s="12"/>
      <c r="B965" s="12"/>
      <c r="C965" s="12"/>
      <c r="D965" s="12"/>
      <c r="E965" s="12"/>
      <c r="F965" s="12"/>
      <c r="G965" s="12"/>
    </row>
    <row r="966">
      <c r="A966" s="12"/>
      <c r="B966" s="12"/>
      <c r="C966" s="12"/>
      <c r="D966" s="12"/>
      <c r="E966" s="12"/>
      <c r="F966" s="12"/>
      <c r="G966" s="12"/>
    </row>
    <row r="967">
      <c r="A967" s="12"/>
      <c r="B967" s="12"/>
      <c r="C967" s="12"/>
      <c r="D967" s="12"/>
      <c r="E967" s="12"/>
      <c r="F967" s="12"/>
      <c r="G967" s="12"/>
    </row>
    <row r="968">
      <c r="A968" s="12"/>
      <c r="B968" s="12"/>
      <c r="C968" s="12"/>
      <c r="D968" s="12"/>
      <c r="E968" s="12"/>
      <c r="F968" s="12"/>
      <c r="G968" s="12"/>
    </row>
    <row r="969">
      <c r="A969" s="12"/>
      <c r="B969" s="12"/>
      <c r="C969" s="12"/>
      <c r="D969" s="12"/>
      <c r="E969" s="12"/>
      <c r="F969" s="12"/>
      <c r="G969" s="12"/>
    </row>
    <row r="970">
      <c r="A970" s="12"/>
      <c r="B970" s="12"/>
      <c r="C970" s="12"/>
      <c r="D970" s="12"/>
      <c r="E970" s="12"/>
      <c r="F970" s="12"/>
      <c r="G970" s="12"/>
    </row>
    <row r="971">
      <c r="A971" s="12"/>
      <c r="B971" s="12"/>
      <c r="C971" s="12"/>
      <c r="D971" s="12"/>
      <c r="E971" s="12"/>
      <c r="F971" s="12"/>
      <c r="G971" s="12"/>
    </row>
    <row r="972">
      <c r="A972" s="12"/>
      <c r="B972" s="12"/>
      <c r="C972" s="12"/>
      <c r="D972" s="12"/>
      <c r="E972" s="12"/>
      <c r="F972" s="12"/>
      <c r="G972" s="12"/>
    </row>
    <row r="973">
      <c r="A973" s="12"/>
      <c r="B973" s="12"/>
      <c r="C973" s="12"/>
      <c r="D973" s="12"/>
      <c r="E973" s="12"/>
      <c r="F973" s="12"/>
      <c r="G973" s="12"/>
    </row>
    <row r="974">
      <c r="A974" s="12"/>
      <c r="B974" s="12"/>
      <c r="C974" s="12"/>
      <c r="D974" s="12"/>
      <c r="E974" s="12"/>
      <c r="F974" s="12"/>
      <c r="G974" s="12"/>
    </row>
    <row r="975">
      <c r="A975" s="12"/>
      <c r="B975" s="12"/>
      <c r="C975" s="12"/>
      <c r="D975" s="12"/>
      <c r="E975" s="12"/>
      <c r="F975" s="12"/>
      <c r="G975" s="12"/>
    </row>
    <row r="976">
      <c r="A976" s="12"/>
      <c r="B976" s="12"/>
      <c r="C976" s="12"/>
      <c r="D976" s="12"/>
      <c r="E976" s="12"/>
      <c r="F976" s="12"/>
      <c r="G976" s="12"/>
    </row>
    <row r="977">
      <c r="A977" s="12"/>
      <c r="B977" s="12"/>
      <c r="C977" s="12"/>
      <c r="D977" s="12"/>
      <c r="E977" s="12"/>
      <c r="F977" s="12"/>
      <c r="G977" s="12"/>
    </row>
    <row r="978">
      <c r="A978" s="12"/>
      <c r="B978" s="12"/>
      <c r="C978" s="12"/>
      <c r="D978" s="12"/>
      <c r="E978" s="12"/>
      <c r="F978" s="12"/>
      <c r="G978" s="12"/>
    </row>
    <row r="979">
      <c r="A979" s="12"/>
      <c r="B979" s="12"/>
      <c r="C979" s="12"/>
      <c r="D979" s="12"/>
      <c r="E979" s="12"/>
      <c r="F979" s="12"/>
      <c r="G979" s="12"/>
    </row>
    <row r="980">
      <c r="A980" s="12"/>
      <c r="B980" s="12"/>
      <c r="C980" s="12"/>
      <c r="D980" s="12"/>
      <c r="E980" s="12"/>
      <c r="F980" s="12"/>
      <c r="G980" s="12"/>
    </row>
    <row r="981">
      <c r="A981" s="12"/>
      <c r="B981" s="12"/>
      <c r="C981" s="12"/>
      <c r="D981" s="12"/>
      <c r="E981" s="12"/>
      <c r="F981" s="12"/>
      <c r="G981" s="12"/>
    </row>
    <row r="982">
      <c r="A982" s="12"/>
      <c r="B982" s="12"/>
      <c r="C982" s="12"/>
      <c r="D982" s="12"/>
      <c r="E982" s="12"/>
      <c r="F982" s="12"/>
      <c r="G982" s="12"/>
    </row>
    <row r="983">
      <c r="A983" s="12"/>
      <c r="B983" s="12"/>
      <c r="C983" s="12"/>
      <c r="D983" s="12"/>
      <c r="E983" s="12"/>
      <c r="F983" s="12"/>
      <c r="G983" s="12"/>
    </row>
    <row r="984">
      <c r="A984" s="12"/>
      <c r="B984" s="12"/>
      <c r="C984" s="12"/>
      <c r="D984" s="12"/>
      <c r="E984" s="12"/>
      <c r="F984" s="12"/>
      <c r="G984" s="12"/>
    </row>
    <row r="985">
      <c r="A985" s="12"/>
      <c r="B985" s="12"/>
      <c r="C985" s="12"/>
      <c r="D985" s="12"/>
      <c r="E985" s="12"/>
      <c r="F985" s="12"/>
      <c r="G985" s="12"/>
    </row>
    <row r="986">
      <c r="A986" s="12"/>
      <c r="B986" s="12"/>
      <c r="C986" s="12"/>
      <c r="D986" s="12"/>
      <c r="E986" s="12"/>
      <c r="F986" s="12"/>
      <c r="G986" s="12"/>
    </row>
    <row r="987">
      <c r="A987" s="12"/>
      <c r="B987" s="12"/>
      <c r="C987" s="12"/>
      <c r="D987" s="12"/>
      <c r="E987" s="12"/>
      <c r="F987" s="12"/>
      <c r="G987" s="12"/>
    </row>
    <row r="988">
      <c r="A988" s="12"/>
      <c r="B988" s="12"/>
      <c r="C988" s="12"/>
      <c r="D988" s="12"/>
      <c r="E988" s="12"/>
      <c r="F988" s="12"/>
      <c r="G988" s="12"/>
    </row>
    <row r="989">
      <c r="A989" s="12"/>
      <c r="B989" s="12"/>
      <c r="C989" s="12"/>
      <c r="D989" s="12"/>
      <c r="E989" s="12"/>
      <c r="F989" s="12"/>
      <c r="G989" s="12"/>
    </row>
    <row r="990">
      <c r="A990" s="12"/>
      <c r="B990" s="12"/>
      <c r="C990" s="12"/>
      <c r="D990" s="12"/>
      <c r="E990" s="12"/>
      <c r="F990" s="12"/>
      <c r="G990" s="12"/>
    </row>
    <row r="991">
      <c r="A991" s="12"/>
      <c r="B991" s="12"/>
      <c r="C991" s="12"/>
      <c r="D991" s="12"/>
      <c r="E991" s="12"/>
      <c r="F991" s="12"/>
      <c r="G991" s="12"/>
    </row>
    <row r="992">
      <c r="A992" s="12"/>
      <c r="B992" s="12"/>
      <c r="C992" s="12"/>
      <c r="D992" s="12"/>
      <c r="E992" s="12"/>
      <c r="F992" s="12"/>
      <c r="G992" s="12"/>
    </row>
    <row r="993">
      <c r="A993" s="12"/>
      <c r="B993" s="12"/>
      <c r="C993" s="12"/>
      <c r="D993" s="12"/>
      <c r="E993" s="12"/>
      <c r="F993" s="12"/>
      <c r="G993" s="12"/>
    </row>
    <row r="994">
      <c r="A994" s="12"/>
      <c r="B994" s="12"/>
      <c r="C994" s="12"/>
      <c r="D994" s="12"/>
      <c r="E994" s="12"/>
      <c r="F994" s="12"/>
      <c r="G994" s="12"/>
    </row>
    <row r="995">
      <c r="A995" s="12"/>
      <c r="B995" s="12"/>
      <c r="C995" s="12"/>
      <c r="D995" s="12"/>
      <c r="E995" s="12"/>
      <c r="F995" s="12"/>
      <c r="G995" s="12"/>
    </row>
    <row r="996">
      <c r="A996" s="12"/>
      <c r="B996" s="12"/>
      <c r="C996" s="12"/>
      <c r="D996" s="12"/>
      <c r="E996" s="12"/>
      <c r="F996" s="12"/>
      <c r="G996" s="12"/>
    </row>
    <row r="997">
      <c r="A997" s="12"/>
      <c r="B997" s="12"/>
      <c r="C997" s="12"/>
      <c r="D997" s="12"/>
      <c r="E997" s="12"/>
      <c r="F997" s="12"/>
      <c r="G997" s="12"/>
    </row>
    <row r="998">
      <c r="A998" s="12"/>
      <c r="B998" s="12"/>
      <c r="C998" s="12"/>
      <c r="D998" s="12"/>
      <c r="E998" s="12"/>
      <c r="F998" s="12"/>
      <c r="G998" s="12"/>
    </row>
    <row r="999">
      <c r="A999" s="12"/>
      <c r="B999" s="12"/>
      <c r="C999" s="12"/>
      <c r="D999" s="12"/>
      <c r="E999" s="12"/>
      <c r="F999" s="12"/>
      <c r="G999" s="12"/>
    </row>
    <row r="1000">
      <c r="A1000" s="12"/>
      <c r="B1000" s="12"/>
      <c r="C1000" s="12"/>
      <c r="D1000" s="12"/>
      <c r="E1000" s="12"/>
      <c r="F1000" s="12"/>
      <c r="G1000" s="12"/>
    </row>
  </sheetData>
  <mergeCells count="16">
    <mergeCell ref="B20:G20"/>
    <mergeCell ref="B21:G21"/>
    <mergeCell ref="B10:G10"/>
    <mergeCell ref="B9:G9"/>
    <mergeCell ref="B8:G8"/>
    <mergeCell ref="B4:G4"/>
    <mergeCell ref="B1:G1"/>
    <mergeCell ref="B5:G5"/>
    <mergeCell ref="B32:G32"/>
    <mergeCell ref="B45:G45"/>
    <mergeCell ref="B58:G58"/>
    <mergeCell ref="B57:G57"/>
    <mergeCell ref="B59:G59"/>
    <mergeCell ref="B46:G46"/>
    <mergeCell ref="B44:G44"/>
    <mergeCell ref="B31:G31"/>
  </mergeCells>
  <conditionalFormatting sqref="G29:G30">
    <cfRule type="expression" dxfId="0" priority="1">
      <formula>OR(#REF!="Passed")</formula>
    </cfRule>
  </conditionalFormatting>
  <conditionalFormatting sqref="G29:G30">
    <cfRule type="expression" dxfId="1" priority="2">
      <formula>OR(#REF!="Failed")</formula>
    </cfRule>
  </conditionalFormatting>
  <conditionalFormatting sqref="G29:G30">
    <cfRule type="expression" dxfId="3" priority="3">
      <formula>OR(#REF!="Can not test")</formula>
    </cfRule>
  </conditionalFormatting>
  <conditionalFormatting sqref="G29:G30">
    <cfRule type="expression" dxfId="0" priority="4">
      <formula>OR(#REF!="Passed")</formula>
    </cfRule>
  </conditionalFormatting>
  <conditionalFormatting sqref="G29:G30">
    <cfRule type="expression" dxfId="1" priority="5">
      <formula>OR(#REF!="Failed")</formula>
    </cfRule>
  </conditionalFormatting>
  <conditionalFormatting sqref="G29:G30">
    <cfRule type="expression" dxfId="3" priority="6">
      <formula>OR(#REF!="Can not test")</formula>
    </cfRule>
  </conditionalFormatting>
  <conditionalFormatting sqref="G18:G19">
    <cfRule type="expression" dxfId="0" priority="7">
      <formula>OR(#REF!="Passed")</formula>
    </cfRule>
  </conditionalFormatting>
  <conditionalFormatting sqref="G18:G19">
    <cfRule type="expression" dxfId="1" priority="8">
      <formula>OR(#REF!="Failed")</formula>
    </cfRule>
  </conditionalFormatting>
  <conditionalFormatting sqref="G18:G19">
    <cfRule type="expression" dxfId="3" priority="9">
      <formula>OR(#REF!="Can not test")</formula>
    </cfRule>
  </conditionalFormatting>
  <conditionalFormatting sqref="G19">
    <cfRule type="expression" dxfId="0" priority="10">
      <formula>OR(#REF!="Passed")</formula>
    </cfRule>
  </conditionalFormatting>
  <conditionalFormatting sqref="G12">
    <cfRule type="expression" dxfId="0" priority="11">
      <formula>OR(E12="Passed")</formula>
    </cfRule>
  </conditionalFormatting>
  <conditionalFormatting sqref="G12">
    <cfRule type="expression" dxfId="1" priority="12">
      <formula>OR(E12="Failed")</formula>
    </cfRule>
  </conditionalFormatting>
  <conditionalFormatting sqref="G12">
    <cfRule type="expression" dxfId="3" priority="13">
      <formula>OR(E12="Can not test")</formula>
    </cfRule>
  </conditionalFormatting>
  <conditionalFormatting sqref="G6:G56 G60:G87">
    <cfRule type="expression" dxfId="0" priority="14">
      <formula>OR(E6="Passed")</formula>
    </cfRule>
  </conditionalFormatting>
  <conditionalFormatting sqref="G6:G56 G60:G87">
    <cfRule type="expression" dxfId="1" priority="15">
      <formula>OR(E6="Failed")</formula>
    </cfRule>
  </conditionalFormatting>
  <conditionalFormatting sqref="G6:G56 G60:G87">
    <cfRule type="expression" dxfId="3" priority="16">
      <formula>OR(E6="Can not test")</formula>
    </cfRule>
  </conditionalFormatting>
  <conditionalFormatting sqref="E2:E3 E6:E7 E11:E19 E22:E30 E33:E43 E47:E56 E60:E87">
    <cfRule type="containsText" dxfId="0" priority="17" operator="containsText" text="Passed">
      <formula>NOT(ISERROR(SEARCH(("Passed"),(E2))))</formula>
    </cfRule>
  </conditionalFormatting>
  <conditionalFormatting sqref="E2:E3 E6:E7 E11:E19 E22:E30 E33:E43 E47:E56 E60:E87">
    <cfRule type="containsText" dxfId="1" priority="18" operator="containsText" text="Failed">
      <formula>NOT(ISERROR(SEARCH(("Failed"),(E2))))</formula>
    </cfRule>
  </conditionalFormatting>
  <conditionalFormatting sqref="E2:E3 E6:E7 E11:E19 E22:E30 E33:E43 E47:E56 E60:E87">
    <cfRule type="containsText" dxfId="2" priority="19" operator="containsText" text="Pending">
      <formula>NOT(ISERROR(SEARCH(("Pending"),(E2))))</formula>
    </cfRule>
  </conditionalFormatting>
  <conditionalFormatting sqref="G11 G13:G19 G22:G28 G33:G38 G47:G51 G54:G56 G60:G87">
    <cfRule type="expression" dxfId="0" priority="20">
      <formula>OR(E11="Passed")</formula>
    </cfRule>
  </conditionalFormatting>
  <conditionalFormatting sqref="G11 G13:G19 G22:G28 G33:G38 G47:G51 G54:G56 G60:G87">
    <cfRule type="expression" dxfId="1" priority="21">
      <formula>OR(E11="Failed")</formula>
    </cfRule>
  </conditionalFormatting>
  <conditionalFormatting sqref="C6:C7 C11:C19 C22:C30 C33:C43 C47:C56 C60:C74">
    <cfRule type="notContainsBlanks" dxfId="5" priority="22">
      <formula>LEN(TRIM(C6))&gt;0</formula>
    </cfRule>
  </conditionalFormatting>
  <conditionalFormatting sqref="C6:C7 C11:C19 C22:C30 C33:C43 C47:C56 C60:C74">
    <cfRule type="containsBlanks" dxfId="10" priority="23">
      <formula>LEN(TRIM(C6))=0</formula>
    </cfRule>
  </conditionalFormatting>
  <conditionalFormatting sqref="E6:E56 E60:E87">
    <cfRule type="cellIs" dxfId="3" priority="24" operator="equal">
      <formula>"Can not test"</formula>
    </cfRule>
  </conditionalFormatting>
  <conditionalFormatting sqref="G11 G13:G19 G22:G30 G33:G43 G47:G53">
    <cfRule type="expression" dxfId="3" priority="25">
      <formula>OR(E11="Can not test")</formula>
    </cfRule>
  </conditionalFormatting>
  <conditionalFormatting sqref="E4:E56 E60:E87">
    <cfRule type="cellIs" dxfId="4" priority="26" operator="equal">
      <formula>"Sabre 2.1"</formula>
    </cfRule>
  </conditionalFormatting>
  <conditionalFormatting sqref="E4:E56 E60:E87">
    <cfRule type="cellIs" dxfId="7" priority="27" operator="equal">
      <formula>"Out of scope"</formula>
    </cfRule>
  </conditionalFormatting>
  <dataValidations>
    <dataValidation type="list" allowBlank="1" showInputMessage="1" showErrorMessage="1" prompt="Please Select - Passed,Failed,Pending,Can not test, Sabre 2.1, Out of scope" sqref="E6:E7 E11:E19 E22:E30 E33:E43 E47:E56 E60:E87">
      <formula1>"Passed,Failed,Pending,Can not test,Sabre 2.1,Out of scope"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5.13" defaultRowHeight="15.0"/>
  <cols>
    <col customWidth="1" min="1" max="1" width="5.13"/>
    <col customWidth="1" min="2" max="2" width="12.13"/>
    <col customWidth="1" min="3" max="3" width="8.38"/>
    <col customWidth="1" min="4" max="4" width="43.0"/>
    <col customWidth="1" min="5" max="5" width="14.5"/>
    <col customWidth="1" min="6" max="6" width="15.75"/>
    <col customWidth="1" min="7" max="7" width="11.5"/>
    <col customWidth="1" min="8" max="8" width="19.88"/>
    <col customWidth="1" min="9" max="9" width="22.13"/>
    <col customWidth="1" min="10" max="10" width="11.63"/>
    <col customWidth="1" min="11" max="11" width="15.25"/>
    <col customWidth="1" min="12" max="26" width="13.25"/>
  </cols>
  <sheetData>
    <row r="1" ht="33.75" customHeight="1">
      <c r="A1" s="63" t="s">
        <v>88</v>
      </c>
      <c r="B1" s="9"/>
      <c r="C1" s="9"/>
      <c r="D1" s="9"/>
      <c r="E1" s="9"/>
      <c r="F1" s="9"/>
      <c r="G1" s="9"/>
      <c r="H1" s="9"/>
      <c r="I1" s="10"/>
      <c r="J1" s="65"/>
      <c r="K1" s="66"/>
    </row>
    <row r="2">
      <c r="A2" s="13"/>
      <c r="B2" s="13"/>
      <c r="C2" s="13"/>
      <c r="D2" s="14"/>
      <c r="E2" s="14"/>
      <c r="F2" s="14"/>
      <c r="G2" s="11"/>
      <c r="H2" s="13"/>
      <c r="I2" s="13"/>
      <c r="J2" s="13"/>
      <c r="K2" s="11"/>
    </row>
    <row r="3">
      <c r="A3" s="64" t="s">
        <v>89</v>
      </c>
      <c r="B3" s="4"/>
      <c r="C3" s="64" t="s">
        <v>90</v>
      </c>
      <c r="D3" s="9"/>
      <c r="E3" s="4"/>
      <c r="F3" s="64" t="s">
        <v>91</v>
      </c>
      <c r="G3" s="9"/>
      <c r="H3" s="9"/>
      <c r="I3" s="9"/>
      <c r="J3" s="9"/>
      <c r="K3" s="10"/>
    </row>
    <row r="4">
      <c r="A4" s="67" t="s">
        <v>549</v>
      </c>
      <c r="B4" s="4"/>
      <c r="C4" s="68"/>
      <c r="D4" s="9"/>
      <c r="E4" s="4"/>
      <c r="F4" s="67"/>
      <c r="G4" s="9"/>
      <c r="H4" s="9"/>
      <c r="I4" s="9"/>
      <c r="J4" s="9"/>
      <c r="K4" s="9"/>
    </row>
    <row r="5">
      <c r="A5" s="13"/>
      <c r="B5" s="13"/>
      <c r="C5" s="13"/>
      <c r="D5" s="14"/>
      <c r="E5" s="14"/>
      <c r="F5" s="14"/>
      <c r="G5" s="11"/>
      <c r="H5" s="13"/>
      <c r="I5" s="13"/>
      <c r="J5" s="13"/>
      <c r="K5" s="11"/>
    </row>
    <row r="6" ht="16.5" customHeight="1">
      <c r="A6" s="16" t="s">
        <v>5</v>
      </c>
      <c r="B6" s="16" t="s">
        <v>94</v>
      </c>
      <c r="C6" s="70" t="s">
        <v>5</v>
      </c>
      <c r="D6" s="16" t="s">
        <v>6</v>
      </c>
      <c r="E6" s="16" t="s">
        <v>7</v>
      </c>
      <c r="F6" s="16" t="s">
        <v>8</v>
      </c>
      <c r="G6" s="17" t="s">
        <v>9</v>
      </c>
      <c r="H6" s="16" t="s">
        <v>95</v>
      </c>
      <c r="I6" s="16" t="s">
        <v>11</v>
      </c>
      <c r="J6" s="16" t="s">
        <v>96</v>
      </c>
      <c r="K6" s="17" t="s">
        <v>97</v>
      </c>
    </row>
    <row r="7">
      <c r="A7" s="71">
        <v>1.0</v>
      </c>
      <c r="B7" s="72" t="s">
        <v>549</v>
      </c>
      <c r="C7" s="21" t="s">
        <v>102</v>
      </c>
      <c r="D7" s="37" t="s">
        <v>551</v>
      </c>
      <c r="E7" s="9"/>
      <c r="F7" s="9"/>
      <c r="G7" s="9"/>
      <c r="H7" s="9"/>
      <c r="I7" s="9"/>
      <c r="J7" s="9"/>
      <c r="K7" s="4"/>
    </row>
    <row r="8">
      <c r="A8" s="31"/>
      <c r="B8" s="31"/>
      <c r="C8" s="24">
        <v>1.0</v>
      </c>
      <c r="D8" s="25" t="s">
        <v>552</v>
      </c>
      <c r="E8" s="25"/>
      <c r="F8" s="25"/>
      <c r="G8" s="26" t="s">
        <v>21</v>
      </c>
      <c r="H8" s="27"/>
      <c r="I8" s="27"/>
      <c r="J8" s="27" t="s">
        <v>108</v>
      </c>
      <c r="K8" s="92">
        <v>42627.0</v>
      </c>
    </row>
    <row r="9">
      <c r="A9" s="31"/>
      <c r="B9" s="31"/>
      <c r="C9" s="24">
        <v>2.0</v>
      </c>
      <c r="D9" s="25" t="s">
        <v>554</v>
      </c>
      <c r="E9" s="25"/>
      <c r="F9" s="25"/>
      <c r="G9" s="26" t="s">
        <v>21</v>
      </c>
      <c r="H9" s="27"/>
      <c r="I9" s="27"/>
      <c r="J9" s="27"/>
      <c r="K9" s="92">
        <v>42627.0</v>
      </c>
    </row>
    <row r="10">
      <c r="A10" s="31"/>
      <c r="B10" s="31"/>
      <c r="C10" s="24">
        <v>3.0</v>
      </c>
      <c r="D10" s="25" t="s">
        <v>555</v>
      </c>
      <c r="E10" s="25"/>
      <c r="F10" s="25"/>
      <c r="G10" s="26" t="s">
        <v>21</v>
      </c>
      <c r="H10" s="27"/>
      <c r="I10" s="27"/>
      <c r="J10" s="27" t="s">
        <v>108</v>
      </c>
      <c r="K10" s="92">
        <v>42627.0</v>
      </c>
    </row>
    <row r="11">
      <c r="A11" s="31"/>
      <c r="B11" s="31"/>
      <c r="C11" s="90">
        <v>4.0</v>
      </c>
      <c r="D11" s="25" t="s">
        <v>556</v>
      </c>
      <c r="E11" s="25"/>
      <c r="F11" s="25"/>
      <c r="G11" s="26" t="s">
        <v>21</v>
      </c>
      <c r="H11" s="27"/>
      <c r="I11" s="27"/>
      <c r="J11" s="27" t="s">
        <v>108</v>
      </c>
      <c r="K11" s="92">
        <v>42627.0</v>
      </c>
    </row>
    <row r="12">
      <c r="A12" s="31"/>
      <c r="B12" s="31"/>
      <c r="C12" s="21" t="s">
        <v>102</v>
      </c>
      <c r="D12" s="37" t="s">
        <v>557</v>
      </c>
      <c r="E12" s="9"/>
      <c r="F12" s="9"/>
      <c r="G12" s="9"/>
      <c r="H12" s="9"/>
      <c r="I12" s="9"/>
      <c r="J12" s="9"/>
      <c r="K12" s="4"/>
    </row>
    <row r="13">
      <c r="A13" s="31"/>
      <c r="B13" s="31"/>
      <c r="C13" s="24">
        <v>1.0</v>
      </c>
      <c r="D13" s="25" t="s">
        <v>566</v>
      </c>
      <c r="E13" s="25"/>
      <c r="F13" s="25"/>
      <c r="G13" s="26" t="s">
        <v>21</v>
      </c>
      <c r="H13" s="27"/>
      <c r="I13" s="27"/>
      <c r="J13" s="27"/>
      <c r="K13" s="92">
        <v>42627.0</v>
      </c>
    </row>
    <row r="14">
      <c r="A14" s="31"/>
      <c r="B14" s="31"/>
      <c r="C14" s="24">
        <v>2.0</v>
      </c>
      <c r="D14" s="25" t="s">
        <v>567</v>
      </c>
      <c r="E14" s="25"/>
      <c r="F14" s="25"/>
      <c r="G14" s="26" t="s">
        <v>21</v>
      </c>
      <c r="H14" s="27"/>
      <c r="I14" s="27"/>
      <c r="J14" s="27"/>
      <c r="K14" s="92">
        <v>42627.0</v>
      </c>
    </row>
    <row r="15">
      <c r="A15" s="31"/>
      <c r="B15" s="31"/>
      <c r="C15" s="24">
        <v>3.0</v>
      </c>
      <c r="D15" s="25" t="s">
        <v>569</v>
      </c>
      <c r="E15" s="25"/>
      <c r="F15" s="25"/>
      <c r="G15" s="26" t="s">
        <v>21</v>
      </c>
      <c r="H15" s="27"/>
      <c r="I15" s="27"/>
      <c r="J15" s="27" t="s">
        <v>108</v>
      </c>
      <c r="K15" s="92">
        <v>42627.0</v>
      </c>
    </row>
    <row r="16">
      <c r="A16" s="31"/>
      <c r="B16" s="31"/>
      <c r="C16" s="24">
        <v>4.0</v>
      </c>
      <c r="D16" s="25" t="s">
        <v>570</v>
      </c>
      <c r="E16" s="25"/>
      <c r="F16" s="25"/>
      <c r="G16" s="26" t="s">
        <v>21</v>
      </c>
      <c r="H16" s="27"/>
      <c r="I16" s="27"/>
      <c r="J16" s="27" t="s">
        <v>108</v>
      </c>
      <c r="K16" s="92">
        <v>42627.0</v>
      </c>
    </row>
    <row r="17">
      <c r="A17" s="31"/>
      <c r="B17" s="31"/>
      <c r="C17" s="21" t="s">
        <v>102</v>
      </c>
      <c r="D17" s="37" t="s">
        <v>572</v>
      </c>
      <c r="E17" s="9"/>
      <c r="F17" s="9"/>
      <c r="G17" s="9"/>
      <c r="H17" s="9"/>
      <c r="I17" s="9"/>
      <c r="J17" s="9"/>
      <c r="K17" s="4"/>
    </row>
    <row r="18">
      <c r="A18" s="31"/>
      <c r="B18" s="31"/>
      <c r="C18" s="24">
        <v>1.0</v>
      </c>
      <c r="D18" s="25" t="s">
        <v>574</v>
      </c>
      <c r="E18" s="25"/>
      <c r="F18" s="25"/>
      <c r="G18" s="123" t="s">
        <v>513</v>
      </c>
      <c r="H18" s="77"/>
      <c r="I18" s="24" t="s">
        <v>514</v>
      </c>
      <c r="J18" s="27"/>
      <c r="K18" s="88"/>
    </row>
    <row r="19">
      <c r="A19" s="31"/>
      <c r="B19" s="31"/>
      <c r="C19" s="21" t="s">
        <v>102</v>
      </c>
      <c r="D19" s="37" t="s">
        <v>578</v>
      </c>
      <c r="E19" s="9"/>
      <c r="F19" s="9"/>
      <c r="G19" s="9"/>
      <c r="H19" s="9"/>
      <c r="I19" s="9"/>
      <c r="J19" s="9"/>
      <c r="K19" s="4"/>
    </row>
    <row r="20">
      <c r="A20" s="31"/>
      <c r="B20" s="31"/>
      <c r="C20" s="24">
        <v>1.0</v>
      </c>
      <c r="D20" s="25" t="s">
        <v>579</v>
      </c>
      <c r="E20" s="25"/>
      <c r="F20" s="25"/>
      <c r="G20" s="26" t="s">
        <v>21</v>
      </c>
      <c r="H20" s="27"/>
      <c r="I20" s="27"/>
      <c r="J20" s="27"/>
      <c r="K20" s="92">
        <v>42627.0</v>
      </c>
    </row>
    <row r="21">
      <c r="A21" s="31"/>
      <c r="B21" s="31"/>
      <c r="C21" s="21" t="s">
        <v>102</v>
      </c>
      <c r="D21" s="37" t="s">
        <v>580</v>
      </c>
      <c r="E21" s="9"/>
      <c r="F21" s="9"/>
      <c r="G21" s="9"/>
      <c r="H21" s="9"/>
      <c r="I21" s="9"/>
      <c r="J21" s="9"/>
      <c r="K21" s="4"/>
    </row>
    <row r="22">
      <c r="A22" s="31"/>
      <c r="B22" s="31"/>
      <c r="C22" s="24">
        <v>1.0</v>
      </c>
      <c r="D22" s="25" t="s">
        <v>582</v>
      </c>
      <c r="E22" s="25"/>
      <c r="F22" s="25"/>
      <c r="G22" s="26" t="s">
        <v>21</v>
      </c>
      <c r="H22" s="27"/>
      <c r="I22" s="27"/>
      <c r="J22" s="27" t="s">
        <v>108</v>
      </c>
      <c r="K22" s="92">
        <v>42627.0</v>
      </c>
    </row>
    <row r="23">
      <c r="A23" s="31"/>
      <c r="B23" s="31"/>
      <c r="C23" s="24">
        <v>2.0</v>
      </c>
      <c r="D23" s="25" t="s">
        <v>585</v>
      </c>
      <c r="E23" s="25"/>
      <c r="F23" s="25"/>
      <c r="G23" s="26" t="s">
        <v>21</v>
      </c>
      <c r="H23" s="27"/>
      <c r="I23" s="27"/>
      <c r="J23" s="27"/>
      <c r="K23" s="92">
        <v>42627.0</v>
      </c>
    </row>
    <row r="24">
      <c r="A24" s="31"/>
      <c r="B24" s="31"/>
      <c r="C24" s="21" t="s">
        <v>102</v>
      </c>
      <c r="D24" s="37" t="s">
        <v>587</v>
      </c>
      <c r="E24" s="9"/>
      <c r="F24" s="9"/>
      <c r="G24" s="9"/>
      <c r="H24" s="9"/>
      <c r="I24" s="9"/>
      <c r="J24" s="9"/>
      <c r="K24" s="4"/>
    </row>
    <row r="25">
      <c r="A25" s="31"/>
      <c r="B25" s="31"/>
      <c r="C25" s="24">
        <v>1.0</v>
      </c>
      <c r="D25" s="25" t="s">
        <v>591</v>
      </c>
      <c r="E25" s="25"/>
      <c r="F25" s="25"/>
      <c r="G25" s="123" t="s">
        <v>513</v>
      </c>
      <c r="H25" s="77"/>
      <c r="I25" s="24" t="s">
        <v>514</v>
      </c>
      <c r="J25" s="27"/>
      <c r="K25" s="88"/>
    </row>
    <row r="26">
      <c r="A26" s="31"/>
      <c r="B26" s="31"/>
      <c r="C26" s="24">
        <v>2.0</v>
      </c>
      <c r="D26" s="25" t="s">
        <v>592</v>
      </c>
      <c r="E26" s="25"/>
      <c r="F26" s="25"/>
      <c r="G26" s="123" t="s">
        <v>513</v>
      </c>
      <c r="H26" s="77"/>
      <c r="I26" s="24" t="s">
        <v>514</v>
      </c>
      <c r="J26" s="27"/>
      <c r="K26" s="88"/>
    </row>
    <row r="27">
      <c r="A27" s="31"/>
      <c r="B27" s="31"/>
      <c r="C27" s="24">
        <v>3.0</v>
      </c>
      <c r="D27" s="25" t="s">
        <v>593</v>
      </c>
      <c r="E27" s="25"/>
      <c r="F27" s="25"/>
      <c r="G27" s="123" t="s">
        <v>513</v>
      </c>
      <c r="H27" s="77"/>
      <c r="I27" s="24" t="s">
        <v>514</v>
      </c>
      <c r="J27" s="27"/>
      <c r="K27" s="88"/>
    </row>
    <row r="28">
      <c r="A28" s="31"/>
      <c r="B28" s="31"/>
      <c r="C28" s="21" t="s">
        <v>102</v>
      </c>
      <c r="D28" s="37" t="s">
        <v>594</v>
      </c>
      <c r="E28" s="9"/>
      <c r="F28" s="9"/>
      <c r="G28" s="9"/>
      <c r="H28" s="9"/>
      <c r="I28" s="9"/>
      <c r="J28" s="9"/>
      <c r="K28" s="4"/>
    </row>
    <row r="29">
      <c r="A29" s="31"/>
      <c r="B29" s="31"/>
      <c r="C29" s="24">
        <v>1.0</v>
      </c>
      <c r="D29" s="25" t="s">
        <v>598</v>
      </c>
      <c r="E29" s="25"/>
      <c r="F29" s="25"/>
      <c r="G29" s="26" t="s">
        <v>21</v>
      </c>
      <c r="H29" s="27"/>
      <c r="I29" s="27"/>
      <c r="J29" s="27"/>
      <c r="K29" s="92">
        <v>42627.0</v>
      </c>
    </row>
    <row r="30">
      <c r="A30" s="31"/>
      <c r="B30" s="31"/>
      <c r="C30" s="21" t="s">
        <v>102</v>
      </c>
      <c r="D30" s="37" t="s">
        <v>599</v>
      </c>
      <c r="E30" s="9"/>
      <c r="F30" s="9"/>
      <c r="G30" s="9"/>
      <c r="H30" s="9"/>
      <c r="I30" s="9"/>
      <c r="J30" s="9"/>
      <c r="K30" s="4"/>
    </row>
    <row r="31">
      <c r="A31" s="31"/>
      <c r="B31" s="31"/>
      <c r="C31" s="24">
        <v>1.0</v>
      </c>
      <c r="D31" s="25" t="s">
        <v>602</v>
      </c>
      <c r="E31" s="25"/>
      <c r="F31" s="25"/>
      <c r="G31" s="26" t="s">
        <v>21</v>
      </c>
      <c r="H31" s="27"/>
      <c r="I31" s="27"/>
      <c r="J31" s="27"/>
      <c r="K31" s="92">
        <v>42627.0</v>
      </c>
    </row>
    <row r="32">
      <c r="A32" s="31"/>
      <c r="B32" s="31"/>
      <c r="C32" s="24">
        <v>2.0</v>
      </c>
      <c r="D32" s="25" t="s">
        <v>604</v>
      </c>
      <c r="E32" s="25"/>
      <c r="F32" s="25"/>
      <c r="G32" s="26" t="s">
        <v>21</v>
      </c>
      <c r="H32" s="27"/>
      <c r="I32" s="27"/>
      <c r="J32" s="27"/>
      <c r="K32" s="92">
        <v>42627.0</v>
      </c>
    </row>
    <row r="33">
      <c r="A33" s="31"/>
      <c r="B33" s="31"/>
      <c r="C33" s="24">
        <v>3.0</v>
      </c>
      <c r="D33" s="25" t="s">
        <v>606</v>
      </c>
      <c r="E33" s="25"/>
      <c r="F33" s="25"/>
      <c r="G33" s="26" t="s">
        <v>21</v>
      </c>
      <c r="H33" s="27"/>
      <c r="I33" s="27"/>
      <c r="J33" s="27"/>
      <c r="K33" s="92">
        <v>42627.0</v>
      </c>
    </row>
    <row r="34">
      <c r="A34" s="31"/>
      <c r="B34" s="31"/>
      <c r="C34" s="24">
        <v>4.0</v>
      </c>
      <c r="D34" s="25" t="s">
        <v>608</v>
      </c>
      <c r="E34" s="25"/>
      <c r="F34" s="25"/>
      <c r="G34" s="26" t="s">
        <v>21</v>
      </c>
      <c r="H34" s="27"/>
      <c r="I34" s="27"/>
      <c r="J34" s="27"/>
      <c r="K34" s="92">
        <v>42627.0</v>
      </c>
    </row>
    <row r="35">
      <c r="A35" s="31"/>
      <c r="B35" s="31"/>
      <c r="C35" s="21" t="s">
        <v>102</v>
      </c>
      <c r="D35" s="37" t="s">
        <v>609</v>
      </c>
      <c r="E35" s="9"/>
      <c r="F35" s="9"/>
      <c r="G35" s="9"/>
      <c r="H35" s="9"/>
      <c r="I35" s="9"/>
      <c r="J35" s="9"/>
      <c r="K35" s="4"/>
    </row>
    <row r="36">
      <c r="A36" s="31"/>
      <c r="B36" s="31"/>
      <c r="C36" s="24">
        <v>1.0</v>
      </c>
      <c r="D36" s="25" t="s">
        <v>613</v>
      </c>
      <c r="E36" s="25"/>
      <c r="F36" s="25"/>
      <c r="G36" s="26" t="s">
        <v>21</v>
      </c>
      <c r="H36" s="27"/>
      <c r="I36" s="27"/>
      <c r="J36" s="27"/>
      <c r="K36" s="92">
        <v>42627.0</v>
      </c>
    </row>
    <row r="37">
      <c r="A37" s="31"/>
      <c r="B37" s="31"/>
      <c r="C37" s="24">
        <v>2.0</v>
      </c>
      <c r="D37" s="25" t="s">
        <v>614</v>
      </c>
      <c r="E37" s="25"/>
      <c r="F37" s="25"/>
      <c r="G37" s="26" t="s">
        <v>21</v>
      </c>
      <c r="H37" s="27"/>
      <c r="I37" s="27"/>
      <c r="J37" s="27"/>
      <c r="K37" s="92">
        <v>42627.0</v>
      </c>
    </row>
    <row r="38">
      <c r="A38" s="31"/>
      <c r="B38" s="31"/>
      <c r="C38" s="24">
        <v>3.0</v>
      </c>
      <c r="D38" s="25" t="s">
        <v>615</v>
      </c>
      <c r="E38" s="25"/>
      <c r="F38" s="25"/>
      <c r="G38" s="26" t="s">
        <v>21</v>
      </c>
      <c r="H38" s="27"/>
      <c r="I38" s="27"/>
      <c r="J38" s="27"/>
      <c r="K38" s="92">
        <v>42627.0</v>
      </c>
    </row>
    <row r="39">
      <c r="A39" s="31"/>
      <c r="B39" s="31"/>
      <c r="C39" s="24">
        <v>4.0</v>
      </c>
      <c r="D39" s="25" t="s">
        <v>616</v>
      </c>
      <c r="E39" s="25"/>
      <c r="F39" s="25"/>
      <c r="G39" s="26" t="s">
        <v>21</v>
      </c>
      <c r="H39" s="27"/>
      <c r="I39" s="27"/>
      <c r="J39" s="27"/>
      <c r="K39" s="92">
        <v>42627.0</v>
      </c>
    </row>
    <row r="40">
      <c r="A40" s="31"/>
      <c r="B40" s="31"/>
      <c r="C40" s="24">
        <v>5.0</v>
      </c>
      <c r="D40" s="25" t="s">
        <v>606</v>
      </c>
      <c r="E40" s="25"/>
      <c r="F40" s="25"/>
      <c r="G40" s="26" t="s">
        <v>21</v>
      </c>
      <c r="H40" s="27"/>
      <c r="I40" s="27"/>
      <c r="J40" s="27"/>
      <c r="K40" s="92">
        <v>42627.0</v>
      </c>
    </row>
    <row r="41">
      <c r="A41" s="31"/>
      <c r="B41" s="31"/>
      <c r="C41" s="21" t="s">
        <v>102</v>
      </c>
      <c r="D41" s="37" t="s">
        <v>621</v>
      </c>
      <c r="E41" s="9"/>
      <c r="F41" s="9"/>
      <c r="G41" s="9"/>
      <c r="H41" s="9"/>
      <c r="I41" s="9"/>
      <c r="J41" s="9"/>
      <c r="K41" s="4"/>
    </row>
    <row r="42">
      <c r="A42" s="31"/>
      <c r="B42" s="31"/>
      <c r="C42" s="24">
        <v>1.0</v>
      </c>
      <c r="D42" s="25" t="s">
        <v>626</v>
      </c>
      <c r="E42" s="25"/>
      <c r="F42" s="25"/>
      <c r="G42" s="123" t="s">
        <v>513</v>
      </c>
      <c r="H42" s="77"/>
      <c r="I42" s="24" t="s">
        <v>514</v>
      </c>
      <c r="J42" s="27"/>
      <c r="K42" s="88"/>
    </row>
    <row r="43">
      <c r="A43" s="31"/>
      <c r="B43" s="31"/>
      <c r="C43" s="21" t="s">
        <v>102</v>
      </c>
      <c r="D43" s="37" t="s">
        <v>632</v>
      </c>
      <c r="E43" s="9"/>
      <c r="F43" s="9"/>
      <c r="G43" s="9"/>
      <c r="H43" s="9"/>
      <c r="I43" s="9"/>
      <c r="J43" s="9"/>
      <c r="K43" s="4"/>
    </row>
    <row r="44">
      <c r="A44" s="31"/>
      <c r="B44" s="31"/>
      <c r="C44" s="24">
        <v>1.0</v>
      </c>
      <c r="D44" s="25" t="s">
        <v>598</v>
      </c>
      <c r="E44" s="25"/>
      <c r="F44" s="25"/>
      <c r="G44" s="26" t="s">
        <v>21</v>
      </c>
      <c r="H44" s="27"/>
      <c r="I44" s="27"/>
      <c r="J44" s="27"/>
      <c r="K44" s="92">
        <v>42627.0</v>
      </c>
    </row>
    <row r="45">
      <c r="A45" s="31"/>
      <c r="B45" s="31"/>
      <c r="C45" s="21" t="s">
        <v>102</v>
      </c>
      <c r="D45" s="37" t="s">
        <v>641</v>
      </c>
      <c r="E45" s="9"/>
      <c r="F45" s="9"/>
      <c r="G45" s="9"/>
      <c r="H45" s="9"/>
      <c r="I45" s="9"/>
      <c r="J45" s="9"/>
      <c r="K45" s="4"/>
    </row>
    <row r="46">
      <c r="A46" s="31"/>
      <c r="B46" s="31"/>
      <c r="C46" s="24">
        <v>1.0</v>
      </c>
      <c r="D46" s="25" t="s">
        <v>642</v>
      </c>
      <c r="E46" s="25"/>
      <c r="F46" s="25"/>
      <c r="G46" s="26" t="s">
        <v>21</v>
      </c>
      <c r="H46" s="27"/>
      <c r="I46" s="27"/>
      <c r="J46" s="27"/>
      <c r="K46" s="92">
        <v>42627.0</v>
      </c>
    </row>
    <row r="47">
      <c r="A47" s="31"/>
      <c r="B47" s="31"/>
      <c r="C47" s="21" t="s">
        <v>102</v>
      </c>
      <c r="D47" s="37" t="s">
        <v>643</v>
      </c>
      <c r="E47" s="9"/>
      <c r="F47" s="9"/>
      <c r="G47" s="9"/>
      <c r="H47" s="9"/>
      <c r="I47" s="9"/>
      <c r="J47" s="9"/>
      <c r="K47" s="4"/>
    </row>
    <row r="48">
      <c r="A48" s="31"/>
      <c r="B48" s="31"/>
      <c r="C48" s="24">
        <v>1.0</v>
      </c>
      <c r="D48" s="25" t="s">
        <v>644</v>
      </c>
      <c r="E48" s="25"/>
      <c r="F48" s="25"/>
      <c r="G48" s="26" t="s">
        <v>21</v>
      </c>
      <c r="H48" s="27"/>
      <c r="I48" s="27"/>
      <c r="J48" s="27"/>
      <c r="K48" s="92">
        <v>42627.0</v>
      </c>
    </row>
    <row r="49">
      <c r="A49" s="31"/>
      <c r="B49" s="31"/>
      <c r="C49" s="21" t="s">
        <v>102</v>
      </c>
      <c r="D49" s="37" t="s">
        <v>645</v>
      </c>
      <c r="E49" s="9"/>
      <c r="F49" s="9"/>
      <c r="G49" s="9"/>
      <c r="H49" s="9"/>
      <c r="I49" s="9"/>
      <c r="J49" s="9"/>
      <c r="K49" s="4"/>
    </row>
    <row r="50">
      <c r="A50" s="31"/>
      <c r="B50" s="31"/>
      <c r="C50" s="24">
        <v>1.0</v>
      </c>
      <c r="D50" s="25" t="s">
        <v>648</v>
      </c>
      <c r="E50" s="25"/>
      <c r="F50" s="25"/>
      <c r="G50" s="26" t="s">
        <v>26</v>
      </c>
      <c r="H50" s="27" t="s">
        <v>651</v>
      </c>
      <c r="I50" s="27"/>
      <c r="J50" s="27"/>
      <c r="K50" s="92">
        <v>42639.0</v>
      </c>
    </row>
    <row r="51">
      <c r="A51" s="31"/>
      <c r="B51" s="31"/>
      <c r="C51" s="21" t="s">
        <v>102</v>
      </c>
      <c r="D51" s="37" t="s">
        <v>653</v>
      </c>
      <c r="E51" s="9"/>
      <c r="F51" s="9"/>
      <c r="G51" s="9"/>
      <c r="H51" s="9"/>
      <c r="I51" s="9"/>
      <c r="J51" s="9"/>
      <c r="K51" s="4"/>
    </row>
    <row r="52">
      <c r="A52" s="31"/>
      <c r="B52" s="31"/>
      <c r="C52" s="24">
        <v>1.0</v>
      </c>
      <c r="D52" s="25" t="s">
        <v>657</v>
      </c>
      <c r="E52" s="25"/>
      <c r="F52" s="25"/>
      <c r="G52" s="26" t="s">
        <v>76</v>
      </c>
      <c r="H52" s="27"/>
      <c r="I52" s="27"/>
      <c r="J52" s="27"/>
      <c r="K52" s="88"/>
    </row>
    <row r="53">
      <c r="A53" s="31"/>
      <c r="B53" s="31"/>
      <c r="C53" s="21" t="s">
        <v>102</v>
      </c>
      <c r="D53" s="37" t="s">
        <v>658</v>
      </c>
      <c r="E53" s="9"/>
      <c r="F53" s="9"/>
      <c r="G53" s="9"/>
      <c r="H53" s="9"/>
      <c r="I53" s="9"/>
      <c r="J53" s="9"/>
      <c r="K53" s="4"/>
    </row>
    <row r="54">
      <c r="A54" s="31"/>
      <c r="B54" s="31"/>
      <c r="C54" s="24">
        <v>1.0</v>
      </c>
      <c r="D54" s="25" t="s">
        <v>657</v>
      </c>
      <c r="E54" s="25"/>
      <c r="F54" s="25"/>
      <c r="G54" s="26" t="s">
        <v>76</v>
      </c>
      <c r="H54" s="27"/>
      <c r="I54" s="27"/>
      <c r="J54" s="27"/>
      <c r="K54" s="88"/>
    </row>
    <row r="55">
      <c r="A55" s="31"/>
      <c r="B55" s="31"/>
      <c r="C55" s="21" t="s">
        <v>102</v>
      </c>
      <c r="D55" s="37" t="s">
        <v>661</v>
      </c>
      <c r="E55" s="9"/>
      <c r="F55" s="9"/>
      <c r="G55" s="9"/>
      <c r="H55" s="9"/>
      <c r="I55" s="9"/>
      <c r="J55" s="9"/>
      <c r="K55" s="4"/>
    </row>
    <row r="56">
      <c r="A56" s="23"/>
      <c r="B56" s="23"/>
      <c r="C56" s="24">
        <v>1.0</v>
      </c>
      <c r="D56" s="25" t="s">
        <v>657</v>
      </c>
      <c r="E56" s="25"/>
      <c r="F56" s="25"/>
      <c r="G56" s="26" t="s">
        <v>76</v>
      </c>
      <c r="H56" s="27"/>
      <c r="I56" s="27"/>
      <c r="J56" s="27"/>
      <c r="K56" s="88"/>
    </row>
    <row r="57">
      <c r="A57" s="71">
        <v>2.0</v>
      </c>
      <c r="B57" s="72" t="s">
        <v>507</v>
      </c>
      <c r="C57" s="73" t="s">
        <v>100</v>
      </c>
      <c r="D57" s="74" t="s">
        <v>507</v>
      </c>
      <c r="E57" s="9"/>
      <c r="F57" s="9"/>
      <c r="G57" s="9"/>
      <c r="H57" s="9"/>
      <c r="I57" s="9"/>
      <c r="J57" s="9"/>
      <c r="K57" s="4"/>
    </row>
    <row r="58">
      <c r="A58" s="31"/>
      <c r="B58" s="31"/>
      <c r="C58" s="21" t="s">
        <v>102</v>
      </c>
      <c r="D58" s="37" t="s">
        <v>507</v>
      </c>
      <c r="E58" s="9"/>
      <c r="F58" s="9"/>
      <c r="G58" s="9"/>
      <c r="H58" s="9"/>
      <c r="I58" s="9"/>
      <c r="J58" s="9"/>
      <c r="K58" s="4"/>
    </row>
    <row r="59">
      <c r="A59" s="23"/>
      <c r="B59" s="23"/>
      <c r="C59" s="24"/>
      <c r="D59" s="25" t="s">
        <v>507</v>
      </c>
      <c r="E59" s="25"/>
      <c r="F59" s="25"/>
      <c r="G59" s="26" t="s">
        <v>76</v>
      </c>
      <c r="H59" s="27"/>
      <c r="I59" s="27"/>
      <c r="J59" s="27"/>
      <c r="K59" s="88"/>
    </row>
    <row r="60">
      <c r="A60" s="89"/>
      <c r="B60" s="13"/>
      <c r="C60" s="13"/>
      <c r="D60" s="14"/>
      <c r="E60" s="14"/>
      <c r="F60" s="14"/>
      <c r="G60" s="11"/>
      <c r="H60" s="13"/>
      <c r="I60" s="13"/>
      <c r="J60" s="13"/>
      <c r="K60" s="11"/>
    </row>
    <row r="61">
      <c r="A61" s="12"/>
      <c r="B61" s="12"/>
      <c r="C61" s="12"/>
      <c r="D61" s="12"/>
      <c r="E61" s="12"/>
      <c r="F61" s="12"/>
      <c r="G61" s="12"/>
      <c r="H61" s="12"/>
      <c r="I61" s="12"/>
      <c r="J61" s="12"/>
      <c r="K61" s="12"/>
    </row>
    <row r="62">
      <c r="A62" s="12"/>
      <c r="B62" s="12"/>
      <c r="C62" s="12"/>
      <c r="D62" s="12"/>
      <c r="E62" s="12"/>
      <c r="F62" s="12"/>
      <c r="G62" s="12"/>
      <c r="H62" s="12"/>
      <c r="I62" s="12"/>
      <c r="J62" s="12"/>
      <c r="K62" s="12"/>
    </row>
    <row r="63">
      <c r="A63" s="12"/>
      <c r="B63" s="12"/>
      <c r="C63" s="12"/>
      <c r="D63" s="12"/>
      <c r="E63" s="12"/>
      <c r="F63" s="12"/>
      <c r="G63" s="12"/>
      <c r="H63" s="12"/>
      <c r="I63" s="12"/>
      <c r="J63" s="12"/>
      <c r="K63" s="12"/>
    </row>
    <row r="64">
      <c r="A64" s="12"/>
      <c r="B64" s="12"/>
      <c r="C64" s="12"/>
      <c r="D64" s="12"/>
      <c r="E64" s="12"/>
      <c r="F64" s="12"/>
      <c r="G64" s="12"/>
      <c r="H64" s="12"/>
      <c r="I64" s="12"/>
      <c r="J64" s="12"/>
      <c r="K64" s="12"/>
    </row>
    <row r="65">
      <c r="A65" s="12"/>
      <c r="B65" s="12"/>
      <c r="C65" s="12"/>
      <c r="D65" s="12"/>
      <c r="E65" s="12"/>
      <c r="F65" s="12"/>
      <c r="G65" s="12"/>
      <c r="H65" s="12"/>
      <c r="I65" s="12"/>
      <c r="J65" s="12"/>
      <c r="K65" s="12"/>
    </row>
    <row r="66">
      <c r="A66" s="12"/>
      <c r="B66" s="12"/>
      <c r="C66" s="12"/>
      <c r="D66" s="12"/>
      <c r="E66" s="12"/>
      <c r="F66" s="12"/>
      <c r="G66" s="12"/>
      <c r="H66" s="12"/>
      <c r="I66" s="12"/>
      <c r="J66" s="12"/>
      <c r="K66" s="12"/>
    </row>
    <row r="67">
      <c r="A67" s="12"/>
      <c r="B67" s="12"/>
      <c r="C67" s="12"/>
      <c r="D67" s="12"/>
      <c r="E67" s="12"/>
      <c r="F67" s="12"/>
      <c r="G67" s="12"/>
      <c r="H67" s="12"/>
      <c r="I67" s="12"/>
      <c r="J67" s="12"/>
      <c r="K67" s="12"/>
    </row>
    <row r="68">
      <c r="A68" s="12"/>
      <c r="B68" s="12"/>
      <c r="C68" s="12"/>
      <c r="D68" s="12"/>
      <c r="E68" s="12"/>
      <c r="F68" s="12"/>
      <c r="G68" s="12"/>
      <c r="H68" s="12"/>
      <c r="I68" s="12"/>
      <c r="J68" s="12"/>
      <c r="K68" s="12"/>
    </row>
    <row r="69">
      <c r="A69" s="12"/>
      <c r="B69" s="12"/>
      <c r="C69" s="12"/>
      <c r="D69" s="12"/>
      <c r="E69" s="12"/>
      <c r="F69" s="12"/>
      <c r="G69" s="12"/>
      <c r="H69" s="12"/>
      <c r="I69" s="12"/>
      <c r="J69" s="12"/>
      <c r="K69" s="12"/>
    </row>
    <row r="70">
      <c r="A70" s="12"/>
      <c r="B70" s="12"/>
      <c r="C70" s="12"/>
      <c r="D70" s="12"/>
      <c r="E70" s="12"/>
      <c r="F70" s="12"/>
      <c r="G70" s="12"/>
      <c r="H70" s="12"/>
      <c r="I70" s="12"/>
      <c r="J70" s="12"/>
      <c r="K70" s="12"/>
    </row>
    <row r="71">
      <c r="A71" s="12"/>
      <c r="B71" s="12"/>
      <c r="C71" s="12"/>
      <c r="D71" s="12"/>
      <c r="E71" s="12"/>
      <c r="F71" s="12"/>
      <c r="G71" s="12"/>
      <c r="H71" s="12"/>
      <c r="I71" s="12"/>
      <c r="J71" s="12"/>
      <c r="K71" s="12"/>
    </row>
    <row r="72">
      <c r="A72" s="12"/>
      <c r="B72" s="12"/>
      <c r="C72" s="12"/>
      <c r="D72" s="12"/>
      <c r="E72" s="12"/>
      <c r="F72" s="12"/>
      <c r="G72" s="12"/>
      <c r="H72" s="12"/>
      <c r="I72" s="12"/>
      <c r="J72" s="12"/>
      <c r="K72" s="12"/>
    </row>
    <row r="73">
      <c r="A73" s="12"/>
      <c r="B73" s="12"/>
      <c r="C73" s="12"/>
      <c r="D73" s="12"/>
      <c r="E73" s="12"/>
      <c r="F73" s="12"/>
      <c r="G73" s="12"/>
      <c r="H73" s="12"/>
      <c r="I73" s="12"/>
      <c r="J73" s="12"/>
      <c r="K73" s="12"/>
    </row>
    <row r="74">
      <c r="A74" s="12"/>
      <c r="B74" s="12"/>
      <c r="C74" s="12"/>
      <c r="D74" s="12"/>
      <c r="E74" s="12"/>
      <c r="F74" s="12"/>
      <c r="G74" s="12"/>
      <c r="H74" s="12"/>
      <c r="I74" s="12"/>
      <c r="J74" s="12"/>
      <c r="K74" s="12"/>
    </row>
    <row r="75">
      <c r="A75" s="12"/>
      <c r="B75" s="12"/>
      <c r="C75" s="12"/>
      <c r="D75" s="12"/>
      <c r="E75" s="12"/>
      <c r="F75" s="12"/>
      <c r="G75" s="12"/>
      <c r="H75" s="12"/>
      <c r="I75" s="12"/>
      <c r="J75" s="12"/>
      <c r="K75" s="12"/>
    </row>
    <row r="76">
      <c r="A76" s="12"/>
      <c r="B76" s="12"/>
      <c r="C76" s="12"/>
      <c r="D76" s="12"/>
      <c r="E76" s="12"/>
      <c r="F76" s="12"/>
      <c r="G76" s="12"/>
      <c r="H76" s="12"/>
      <c r="I76" s="12"/>
      <c r="J76" s="12"/>
      <c r="K76" s="12"/>
    </row>
    <row r="77">
      <c r="A77" s="12"/>
      <c r="B77" s="12"/>
      <c r="C77" s="12"/>
      <c r="D77" s="12"/>
      <c r="E77" s="12"/>
      <c r="F77" s="12"/>
      <c r="G77" s="12"/>
      <c r="H77" s="12"/>
      <c r="I77" s="12"/>
      <c r="J77" s="12"/>
      <c r="K77" s="12"/>
    </row>
    <row r="78">
      <c r="A78" s="12"/>
      <c r="B78" s="12"/>
      <c r="C78" s="12"/>
      <c r="D78" s="12"/>
      <c r="E78" s="12"/>
      <c r="F78" s="12"/>
      <c r="G78" s="12"/>
      <c r="H78" s="12"/>
      <c r="I78" s="12"/>
      <c r="J78" s="12"/>
      <c r="K78" s="12"/>
    </row>
    <row r="79">
      <c r="A79" s="12"/>
      <c r="B79" s="12"/>
      <c r="C79" s="12"/>
      <c r="D79" s="12"/>
      <c r="E79" s="12"/>
      <c r="F79" s="12"/>
      <c r="G79" s="12"/>
      <c r="H79" s="12"/>
      <c r="I79" s="12"/>
      <c r="J79" s="12"/>
      <c r="K79" s="12"/>
    </row>
    <row r="80">
      <c r="A80" s="12"/>
      <c r="B80" s="12"/>
      <c r="C80" s="12"/>
      <c r="D80" s="12"/>
      <c r="E80" s="12"/>
      <c r="F80" s="12"/>
      <c r="G80" s="12"/>
      <c r="H80" s="12"/>
      <c r="I80" s="12"/>
      <c r="J80" s="12"/>
      <c r="K80" s="12"/>
    </row>
    <row r="81">
      <c r="A81" s="12"/>
      <c r="B81" s="12"/>
      <c r="C81" s="12"/>
      <c r="D81" s="12"/>
      <c r="E81" s="12"/>
      <c r="F81" s="12"/>
      <c r="G81" s="12"/>
      <c r="H81" s="12"/>
      <c r="I81" s="12"/>
      <c r="J81" s="12"/>
      <c r="K81" s="12"/>
    </row>
    <row r="82">
      <c r="A82" s="12"/>
      <c r="B82" s="12"/>
      <c r="C82" s="12"/>
      <c r="D82" s="12"/>
      <c r="E82" s="12"/>
      <c r="F82" s="12"/>
      <c r="G82" s="12"/>
      <c r="H82" s="12"/>
      <c r="I82" s="12"/>
      <c r="J82" s="12"/>
      <c r="K82" s="12"/>
    </row>
    <row r="83">
      <c r="A83" s="12"/>
      <c r="B83" s="12"/>
      <c r="C83" s="12"/>
      <c r="D83" s="12"/>
      <c r="E83" s="12"/>
      <c r="F83" s="12"/>
      <c r="G83" s="12"/>
      <c r="H83" s="12"/>
      <c r="I83" s="12"/>
      <c r="J83" s="12"/>
      <c r="K83" s="12"/>
    </row>
    <row r="84">
      <c r="A84" s="12"/>
      <c r="B84" s="12"/>
      <c r="C84" s="12"/>
      <c r="D84" s="12"/>
      <c r="E84" s="12"/>
      <c r="F84" s="12"/>
      <c r="G84" s="12"/>
      <c r="H84" s="12"/>
      <c r="I84" s="12"/>
      <c r="J84" s="12"/>
      <c r="K84" s="12"/>
    </row>
    <row r="85">
      <c r="A85" s="12"/>
      <c r="B85" s="12"/>
      <c r="C85" s="12"/>
      <c r="D85" s="12"/>
      <c r="E85" s="12"/>
      <c r="F85" s="12"/>
      <c r="G85" s="12"/>
      <c r="H85" s="12"/>
      <c r="I85" s="12"/>
      <c r="J85" s="12"/>
      <c r="K85" s="12"/>
    </row>
    <row r="86">
      <c r="A86" s="12"/>
      <c r="B86" s="12"/>
      <c r="C86" s="12"/>
      <c r="D86" s="12"/>
      <c r="E86" s="12"/>
      <c r="F86" s="12"/>
      <c r="G86" s="12"/>
      <c r="H86" s="12"/>
      <c r="I86" s="12"/>
      <c r="J86" s="12"/>
      <c r="K86" s="12"/>
    </row>
    <row r="87">
      <c r="A87" s="12"/>
      <c r="B87" s="12"/>
      <c r="C87" s="12"/>
      <c r="D87" s="12"/>
      <c r="E87" s="12"/>
      <c r="F87" s="12"/>
      <c r="G87" s="12"/>
      <c r="H87" s="12"/>
      <c r="I87" s="12"/>
      <c r="J87" s="12"/>
      <c r="K87" s="12"/>
    </row>
    <row r="88">
      <c r="A88" s="12"/>
      <c r="B88" s="12"/>
      <c r="C88" s="12"/>
      <c r="D88" s="12"/>
      <c r="E88" s="12"/>
      <c r="F88" s="12"/>
      <c r="G88" s="12"/>
      <c r="H88" s="12"/>
      <c r="I88" s="12"/>
      <c r="J88" s="12"/>
      <c r="K88" s="12"/>
    </row>
    <row r="89">
      <c r="A89" s="12"/>
      <c r="B89" s="12"/>
      <c r="C89" s="12"/>
      <c r="D89" s="12"/>
      <c r="E89" s="12"/>
      <c r="F89" s="12"/>
      <c r="G89" s="12"/>
      <c r="H89" s="12"/>
      <c r="I89" s="12"/>
      <c r="J89" s="12"/>
      <c r="K89" s="12"/>
    </row>
    <row r="90">
      <c r="A90" s="12"/>
      <c r="B90" s="12"/>
      <c r="C90" s="12"/>
      <c r="D90" s="12"/>
      <c r="E90" s="12"/>
      <c r="F90" s="12"/>
      <c r="G90" s="12"/>
      <c r="H90" s="12"/>
      <c r="I90" s="12"/>
      <c r="J90" s="12"/>
      <c r="K90" s="12"/>
    </row>
    <row r="91">
      <c r="A91" s="12"/>
      <c r="B91" s="12"/>
      <c r="C91" s="12"/>
      <c r="D91" s="12"/>
      <c r="E91" s="12"/>
      <c r="F91" s="12"/>
      <c r="G91" s="12"/>
      <c r="H91" s="12"/>
      <c r="I91" s="12"/>
      <c r="J91" s="12"/>
      <c r="K91" s="12"/>
    </row>
    <row r="92">
      <c r="A92" s="12"/>
      <c r="B92" s="12"/>
      <c r="C92" s="12"/>
      <c r="D92" s="12"/>
      <c r="E92" s="12"/>
      <c r="F92" s="12"/>
      <c r="G92" s="12"/>
      <c r="H92" s="12"/>
      <c r="I92" s="12"/>
      <c r="J92" s="12"/>
      <c r="K92" s="12"/>
    </row>
    <row r="93">
      <c r="A93" s="12"/>
      <c r="B93" s="12"/>
      <c r="C93" s="12"/>
      <c r="D93" s="12"/>
      <c r="E93" s="12"/>
      <c r="F93" s="12"/>
      <c r="G93" s="12"/>
      <c r="H93" s="12"/>
      <c r="I93" s="12"/>
      <c r="J93" s="12"/>
      <c r="K93" s="12"/>
    </row>
    <row r="94">
      <c r="A94" s="12"/>
      <c r="B94" s="12"/>
      <c r="C94" s="12"/>
      <c r="D94" s="12"/>
      <c r="E94" s="12"/>
      <c r="F94" s="12"/>
      <c r="G94" s="12"/>
      <c r="H94" s="12"/>
      <c r="I94" s="12"/>
      <c r="J94" s="12"/>
      <c r="K94" s="12"/>
    </row>
    <row r="95">
      <c r="A95" s="12"/>
      <c r="B95" s="12"/>
      <c r="C95" s="12"/>
      <c r="D95" s="12"/>
      <c r="E95" s="12"/>
      <c r="F95" s="12"/>
      <c r="G95" s="12"/>
      <c r="H95" s="12"/>
      <c r="I95" s="12"/>
      <c r="J95" s="12"/>
      <c r="K95" s="12"/>
    </row>
    <row r="96">
      <c r="A96" s="12"/>
      <c r="B96" s="12"/>
      <c r="C96" s="12"/>
      <c r="D96" s="12"/>
      <c r="E96" s="12"/>
      <c r="F96" s="12"/>
      <c r="G96" s="12"/>
      <c r="H96" s="12"/>
      <c r="I96" s="12"/>
      <c r="J96" s="12"/>
      <c r="K96" s="12"/>
    </row>
    <row r="97">
      <c r="A97" s="12"/>
      <c r="B97" s="12"/>
      <c r="C97" s="12"/>
      <c r="D97" s="12"/>
      <c r="E97" s="12"/>
      <c r="F97" s="12"/>
      <c r="G97" s="12"/>
      <c r="H97" s="12"/>
      <c r="I97" s="12"/>
      <c r="J97" s="12"/>
      <c r="K97" s="12"/>
    </row>
    <row r="98">
      <c r="A98" s="12"/>
      <c r="B98" s="12"/>
      <c r="C98" s="12"/>
      <c r="D98" s="12"/>
      <c r="E98" s="12"/>
      <c r="F98" s="12"/>
      <c r="G98" s="12"/>
      <c r="H98" s="12"/>
      <c r="I98" s="12"/>
      <c r="J98" s="12"/>
      <c r="K98" s="12"/>
    </row>
    <row r="99">
      <c r="A99" s="12"/>
      <c r="B99" s="12"/>
      <c r="C99" s="12"/>
      <c r="D99" s="12"/>
      <c r="E99" s="12"/>
      <c r="F99" s="12"/>
      <c r="G99" s="12"/>
      <c r="H99" s="12"/>
      <c r="I99" s="12"/>
      <c r="J99" s="12"/>
      <c r="K99" s="12"/>
    </row>
    <row r="100">
      <c r="A100" s="12"/>
      <c r="B100" s="12"/>
      <c r="C100" s="12"/>
      <c r="D100" s="12"/>
      <c r="E100" s="12"/>
      <c r="F100" s="12"/>
      <c r="G100" s="12"/>
      <c r="H100" s="12"/>
      <c r="I100" s="12"/>
      <c r="J100" s="12"/>
      <c r="K100" s="12"/>
    </row>
    <row r="101">
      <c r="A101" s="12"/>
      <c r="B101" s="12"/>
      <c r="C101" s="12"/>
      <c r="D101" s="12"/>
      <c r="E101" s="12"/>
      <c r="F101" s="12"/>
      <c r="G101" s="12"/>
      <c r="H101" s="12"/>
      <c r="I101" s="12"/>
      <c r="J101" s="12"/>
      <c r="K101" s="12"/>
    </row>
    <row r="102">
      <c r="A102" s="12"/>
      <c r="B102" s="12"/>
      <c r="C102" s="12"/>
      <c r="D102" s="12"/>
      <c r="E102" s="12"/>
      <c r="F102" s="12"/>
      <c r="G102" s="12"/>
      <c r="H102" s="12"/>
      <c r="I102" s="12"/>
      <c r="J102" s="12"/>
      <c r="K102" s="12"/>
    </row>
    <row r="103">
      <c r="A103" s="12"/>
      <c r="B103" s="12"/>
      <c r="C103" s="12"/>
      <c r="D103" s="12"/>
      <c r="E103" s="12"/>
      <c r="F103" s="12"/>
      <c r="G103" s="12"/>
      <c r="H103" s="12"/>
      <c r="I103" s="12"/>
      <c r="J103" s="12"/>
      <c r="K103" s="12"/>
    </row>
    <row r="104">
      <c r="A104" s="12"/>
      <c r="B104" s="12"/>
      <c r="C104" s="12"/>
      <c r="D104" s="12"/>
      <c r="E104" s="12"/>
      <c r="F104" s="12"/>
      <c r="G104" s="12"/>
      <c r="H104" s="12"/>
      <c r="I104" s="12"/>
      <c r="J104" s="12"/>
      <c r="K104" s="12"/>
    </row>
    <row r="105">
      <c r="A105" s="12"/>
      <c r="B105" s="12"/>
      <c r="C105" s="12"/>
      <c r="D105" s="12"/>
      <c r="E105" s="12"/>
      <c r="F105" s="12"/>
      <c r="G105" s="12"/>
      <c r="H105" s="12"/>
      <c r="I105" s="12"/>
      <c r="J105" s="12"/>
      <c r="K105" s="12"/>
    </row>
    <row r="106">
      <c r="A106" s="12"/>
      <c r="B106" s="12"/>
      <c r="C106" s="12"/>
      <c r="D106" s="12"/>
      <c r="E106" s="12"/>
      <c r="F106" s="12"/>
      <c r="G106" s="12"/>
      <c r="H106" s="12"/>
      <c r="I106" s="12"/>
      <c r="J106" s="12"/>
      <c r="K106" s="12"/>
    </row>
    <row r="107">
      <c r="A107" s="12"/>
      <c r="B107" s="12"/>
      <c r="C107" s="12"/>
      <c r="D107" s="12"/>
      <c r="E107" s="12"/>
      <c r="F107" s="12"/>
      <c r="G107" s="12"/>
      <c r="H107" s="12"/>
      <c r="I107" s="12"/>
      <c r="J107" s="12"/>
      <c r="K107" s="12"/>
    </row>
    <row r="108">
      <c r="A108" s="12"/>
      <c r="B108" s="12"/>
      <c r="C108" s="12"/>
      <c r="D108" s="12"/>
      <c r="E108" s="12"/>
      <c r="F108" s="12"/>
      <c r="G108" s="12"/>
      <c r="H108" s="12"/>
      <c r="I108" s="12"/>
      <c r="J108" s="12"/>
      <c r="K108" s="12"/>
    </row>
    <row r="109">
      <c r="A109" s="12"/>
      <c r="B109" s="12"/>
      <c r="C109" s="12"/>
      <c r="D109" s="12"/>
      <c r="E109" s="12"/>
      <c r="F109" s="12"/>
      <c r="G109" s="12"/>
      <c r="H109" s="12"/>
      <c r="I109" s="12"/>
      <c r="J109" s="12"/>
      <c r="K109" s="12"/>
    </row>
    <row r="110">
      <c r="A110" s="12"/>
      <c r="B110" s="12"/>
      <c r="C110" s="12"/>
      <c r="D110" s="12"/>
      <c r="E110" s="12"/>
      <c r="F110" s="12"/>
      <c r="G110" s="12"/>
      <c r="H110" s="12"/>
      <c r="I110" s="12"/>
      <c r="J110" s="12"/>
      <c r="K110" s="12"/>
    </row>
    <row r="111">
      <c r="A111" s="12"/>
      <c r="B111" s="12"/>
      <c r="C111" s="12"/>
      <c r="D111" s="12"/>
      <c r="E111" s="12"/>
      <c r="F111" s="12"/>
      <c r="G111" s="12"/>
      <c r="H111" s="12"/>
      <c r="I111" s="12"/>
      <c r="J111" s="12"/>
      <c r="K111" s="12"/>
    </row>
    <row r="112">
      <c r="A112" s="12"/>
      <c r="B112" s="12"/>
      <c r="C112" s="12"/>
      <c r="D112" s="12"/>
      <c r="E112" s="12"/>
      <c r="F112" s="12"/>
      <c r="G112" s="12"/>
      <c r="H112" s="12"/>
      <c r="I112" s="12"/>
      <c r="J112" s="12"/>
      <c r="K112" s="12"/>
    </row>
    <row r="113">
      <c r="A113" s="12"/>
      <c r="B113" s="12"/>
      <c r="C113" s="12"/>
      <c r="D113" s="12"/>
      <c r="E113" s="12"/>
      <c r="F113" s="12"/>
      <c r="G113" s="12"/>
      <c r="H113" s="12"/>
      <c r="I113" s="12"/>
      <c r="J113" s="12"/>
      <c r="K113" s="12"/>
    </row>
    <row r="114">
      <c r="A114" s="12"/>
      <c r="B114" s="12"/>
      <c r="C114" s="12"/>
      <c r="D114" s="12"/>
      <c r="E114" s="12"/>
      <c r="F114" s="12"/>
      <c r="G114" s="12"/>
      <c r="H114" s="12"/>
      <c r="I114" s="12"/>
      <c r="J114" s="12"/>
      <c r="K114" s="12"/>
    </row>
    <row r="115">
      <c r="A115" s="12"/>
      <c r="B115" s="12"/>
      <c r="C115" s="12"/>
      <c r="D115" s="12"/>
      <c r="E115" s="12"/>
      <c r="F115" s="12"/>
      <c r="G115" s="12"/>
      <c r="H115" s="12"/>
      <c r="I115" s="12"/>
      <c r="J115" s="12"/>
      <c r="K115" s="12"/>
    </row>
    <row r="116">
      <c r="A116" s="12"/>
      <c r="B116" s="12"/>
      <c r="C116" s="12"/>
      <c r="D116" s="12"/>
      <c r="E116" s="12"/>
      <c r="F116" s="12"/>
      <c r="G116" s="12"/>
      <c r="H116" s="12"/>
      <c r="I116" s="12"/>
      <c r="J116" s="12"/>
      <c r="K116" s="12"/>
    </row>
    <row r="117">
      <c r="A117" s="12"/>
      <c r="B117" s="12"/>
      <c r="C117" s="12"/>
      <c r="D117" s="12"/>
      <c r="E117" s="12"/>
      <c r="F117" s="12"/>
      <c r="G117" s="12"/>
      <c r="H117" s="12"/>
      <c r="I117" s="12"/>
      <c r="J117" s="12"/>
      <c r="K117" s="12"/>
    </row>
    <row r="118">
      <c r="A118" s="12"/>
      <c r="B118" s="12"/>
      <c r="C118" s="12"/>
      <c r="D118" s="12"/>
      <c r="E118" s="12"/>
      <c r="F118" s="12"/>
      <c r="G118" s="12"/>
      <c r="H118" s="12"/>
      <c r="I118" s="12"/>
      <c r="J118" s="12"/>
      <c r="K118" s="12"/>
    </row>
    <row r="119">
      <c r="A119" s="12"/>
      <c r="B119" s="12"/>
      <c r="C119" s="12"/>
      <c r="D119" s="12"/>
      <c r="E119" s="12"/>
      <c r="F119" s="12"/>
      <c r="G119" s="12"/>
      <c r="H119" s="12"/>
      <c r="I119" s="12"/>
      <c r="J119" s="12"/>
      <c r="K119" s="12"/>
    </row>
    <row r="120">
      <c r="A120" s="12"/>
      <c r="B120" s="12"/>
      <c r="C120" s="12"/>
      <c r="D120" s="12"/>
      <c r="E120" s="12"/>
      <c r="F120" s="12"/>
      <c r="G120" s="12"/>
      <c r="H120" s="12"/>
      <c r="I120" s="12"/>
      <c r="J120" s="12"/>
      <c r="K120" s="12"/>
    </row>
    <row r="121">
      <c r="A121" s="12"/>
      <c r="B121" s="12"/>
      <c r="C121" s="12"/>
      <c r="D121" s="12"/>
      <c r="E121" s="12"/>
      <c r="F121" s="12"/>
      <c r="G121" s="12"/>
      <c r="H121" s="12"/>
      <c r="I121" s="12"/>
      <c r="J121" s="12"/>
      <c r="K121" s="12"/>
    </row>
    <row r="122">
      <c r="A122" s="12"/>
      <c r="B122" s="12"/>
      <c r="C122" s="12"/>
      <c r="D122" s="12"/>
      <c r="E122" s="12"/>
      <c r="F122" s="12"/>
      <c r="G122" s="12"/>
      <c r="H122" s="12"/>
      <c r="I122" s="12"/>
      <c r="J122" s="12"/>
      <c r="K122" s="12"/>
    </row>
    <row r="123">
      <c r="A123" s="12"/>
      <c r="B123" s="12"/>
      <c r="C123" s="12"/>
      <c r="D123" s="12"/>
      <c r="E123" s="12"/>
      <c r="F123" s="12"/>
      <c r="G123" s="12"/>
      <c r="H123" s="12"/>
      <c r="I123" s="12"/>
      <c r="J123" s="12"/>
      <c r="K123" s="12"/>
    </row>
    <row r="124">
      <c r="A124" s="12"/>
      <c r="B124" s="12"/>
      <c r="C124" s="12"/>
      <c r="D124" s="12"/>
      <c r="E124" s="12"/>
      <c r="F124" s="12"/>
      <c r="G124" s="12"/>
      <c r="H124" s="12"/>
      <c r="I124" s="12"/>
      <c r="J124" s="12"/>
      <c r="K124" s="12"/>
    </row>
    <row r="125">
      <c r="A125" s="12"/>
      <c r="B125" s="12"/>
      <c r="C125" s="12"/>
      <c r="D125" s="12"/>
      <c r="E125" s="12"/>
      <c r="F125" s="12"/>
      <c r="G125" s="12"/>
      <c r="H125" s="12"/>
      <c r="I125" s="12"/>
      <c r="J125" s="12"/>
      <c r="K125" s="12"/>
    </row>
    <row r="126">
      <c r="A126" s="12"/>
      <c r="B126" s="12"/>
      <c r="C126" s="12"/>
      <c r="D126" s="12"/>
      <c r="E126" s="12"/>
      <c r="F126" s="12"/>
      <c r="G126" s="12"/>
      <c r="H126" s="12"/>
      <c r="I126" s="12"/>
      <c r="J126" s="12"/>
      <c r="K126" s="12"/>
    </row>
    <row r="127">
      <c r="A127" s="12"/>
      <c r="B127" s="12"/>
      <c r="C127" s="12"/>
      <c r="D127" s="12"/>
      <c r="E127" s="12"/>
      <c r="F127" s="12"/>
      <c r="G127" s="12"/>
      <c r="H127" s="12"/>
      <c r="I127" s="12"/>
      <c r="J127" s="12"/>
      <c r="K127" s="12"/>
    </row>
    <row r="128">
      <c r="A128" s="12"/>
      <c r="B128" s="12"/>
      <c r="C128" s="12"/>
      <c r="D128" s="12"/>
      <c r="E128" s="12"/>
      <c r="F128" s="12"/>
      <c r="G128" s="12"/>
      <c r="H128" s="12"/>
      <c r="I128" s="12"/>
      <c r="J128" s="12"/>
      <c r="K128" s="12"/>
    </row>
    <row r="129">
      <c r="A129" s="12"/>
      <c r="B129" s="12"/>
      <c r="C129" s="12"/>
      <c r="D129" s="12"/>
      <c r="E129" s="12"/>
      <c r="F129" s="12"/>
      <c r="G129" s="12"/>
      <c r="H129" s="12"/>
      <c r="I129" s="12"/>
      <c r="J129" s="12"/>
      <c r="K129" s="12"/>
    </row>
    <row r="130">
      <c r="A130" s="12"/>
      <c r="B130" s="12"/>
      <c r="C130" s="12"/>
      <c r="D130" s="12"/>
      <c r="E130" s="12"/>
      <c r="F130" s="12"/>
      <c r="G130" s="12"/>
      <c r="H130" s="12"/>
      <c r="I130" s="12"/>
      <c r="J130" s="12"/>
      <c r="K130" s="12"/>
    </row>
    <row r="131">
      <c r="A131" s="12"/>
      <c r="B131" s="12"/>
      <c r="C131" s="12"/>
      <c r="D131" s="12"/>
      <c r="E131" s="12"/>
      <c r="F131" s="12"/>
      <c r="G131" s="12"/>
      <c r="H131" s="12"/>
      <c r="I131" s="12"/>
      <c r="J131" s="12"/>
      <c r="K131" s="12"/>
    </row>
    <row r="132">
      <c r="A132" s="12"/>
      <c r="B132" s="12"/>
      <c r="C132" s="12"/>
      <c r="D132" s="12"/>
      <c r="E132" s="12"/>
      <c r="F132" s="12"/>
      <c r="G132" s="12"/>
      <c r="H132" s="12"/>
      <c r="I132" s="12"/>
      <c r="J132" s="12"/>
      <c r="K132" s="12"/>
    </row>
    <row r="133">
      <c r="A133" s="12"/>
      <c r="B133" s="12"/>
      <c r="C133" s="12"/>
      <c r="D133" s="12"/>
      <c r="E133" s="12"/>
      <c r="F133" s="12"/>
      <c r="G133" s="12"/>
      <c r="H133" s="12"/>
      <c r="I133" s="12"/>
      <c r="J133" s="12"/>
      <c r="K133" s="12"/>
    </row>
    <row r="134">
      <c r="A134" s="12"/>
      <c r="B134" s="12"/>
      <c r="C134" s="12"/>
      <c r="D134" s="12"/>
      <c r="E134" s="12"/>
      <c r="F134" s="12"/>
      <c r="G134" s="12"/>
      <c r="H134" s="12"/>
      <c r="I134" s="12"/>
      <c r="J134" s="12"/>
      <c r="K134" s="12"/>
    </row>
    <row r="135">
      <c r="A135" s="12"/>
      <c r="B135" s="12"/>
      <c r="C135" s="12"/>
      <c r="D135" s="12"/>
      <c r="E135" s="12"/>
      <c r="F135" s="12"/>
      <c r="G135" s="12"/>
      <c r="H135" s="12"/>
      <c r="I135" s="12"/>
      <c r="J135" s="12"/>
      <c r="K135" s="12"/>
    </row>
    <row r="136">
      <c r="A136" s="12"/>
      <c r="B136" s="12"/>
      <c r="C136" s="12"/>
      <c r="D136" s="12"/>
      <c r="E136" s="12"/>
      <c r="F136" s="12"/>
      <c r="G136" s="12"/>
      <c r="H136" s="12"/>
      <c r="I136" s="12"/>
      <c r="J136" s="12"/>
      <c r="K136" s="12"/>
    </row>
    <row r="137">
      <c r="A137" s="12"/>
      <c r="B137" s="12"/>
      <c r="C137" s="12"/>
      <c r="D137" s="12"/>
      <c r="E137" s="12"/>
      <c r="F137" s="12"/>
      <c r="G137" s="12"/>
      <c r="H137" s="12"/>
      <c r="I137" s="12"/>
      <c r="J137" s="12"/>
      <c r="K137" s="12"/>
    </row>
    <row r="138">
      <c r="A138" s="12"/>
      <c r="B138" s="12"/>
      <c r="C138" s="12"/>
      <c r="D138" s="12"/>
      <c r="E138" s="12"/>
      <c r="F138" s="12"/>
      <c r="G138" s="12"/>
      <c r="H138" s="12"/>
      <c r="I138" s="12"/>
      <c r="J138" s="12"/>
      <c r="K138" s="12"/>
    </row>
    <row r="139">
      <c r="A139" s="12"/>
      <c r="B139" s="12"/>
      <c r="C139" s="12"/>
      <c r="D139" s="12"/>
      <c r="E139" s="12"/>
      <c r="F139" s="12"/>
      <c r="G139" s="12"/>
      <c r="H139" s="12"/>
      <c r="I139" s="12"/>
      <c r="J139" s="12"/>
      <c r="K139" s="12"/>
    </row>
    <row r="140">
      <c r="A140" s="12"/>
      <c r="B140" s="12"/>
      <c r="C140" s="12"/>
      <c r="D140" s="12"/>
      <c r="E140" s="12"/>
      <c r="F140" s="12"/>
      <c r="G140" s="12"/>
      <c r="H140" s="12"/>
      <c r="I140" s="12"/>
      <c r="J140" s="12"/>
      <c r="K140" s="12"/>
    </row>
    <row r="141">
      <c r="A141" s="12"/>
      <c r="B141" s="12"/>
      <c r="C141" s="12"/>
      <c r="D141" s="12"/>
      <c r="E141" s="12"/>
      <c r="F141" s="12"/>
      <c r="G141" s="12"/>
      <c r="H141" s="12"/>
      <c r="I141" s="12"/>
      <c r="J141" s="12"/>
      <c r="K141" s="12"/>
    </row>
    <row r="142">
      <c r="A142" s="12"/>
      <c r="B142" s="12"/>
      <c r="C142" s="12"/>
      <c r="D142" s="12"/>
      <c r="E142" s="12"/>
      <c r="F142" s="12"/>
      <c r="G142" s="12"/>
      <c r="H142" s="12"/>
      <c r="I142" s="12"/>
      <c r="J142" s="12"/>
      <c r="K142" s="12"/>
    </row>
    <row r="143">
      <c r="A143" s="12"/>
      <c r="B143" s="12"/>
      <c r="C143" s="12"/>
      <c r="D143" s="12"/>
      <c r="E143" s="12"/>
      <c r="F143" s="12"/>
      <c r="G143" s="12"/>
      <c r="H143" s="12"/>
      <c r="I143" s="12"/>
      <c r="J143" s="12"/>
      <c r="K143" s="12"/>
    </row>
    <row r="144">
      <c r="A144" s="12"/>
      <c r="B144" s="12"/>
      <c r="C144" s="12"/>
      <c r="D144" s="12"/>
      <c r="E144" s="12"/>
      <c r="F144" s="12"/>
      <c r="G144" s="12"/>
      <c r="H144" s="12"/>
      <c r="I144" s="12"/>
      <c r="J144" s="12"/>
      <c r="K144" s="12"/>
    </row>
    <row r="145">
      <c r="A145" s="12"/>
      <c r="B145" s="12"/>
      <c r="C145" s="12"/>
      <c r="D145" s="12"/>
      <c r="E145" s="12"/>
      <c r="F145" s="12"/>
      <c r="G145" s="12"/>
      <c r="H145" s="12"/>
      <c r="I145" s="12"/>
      <c r="J145" s="12"/>
      <c r="K145" s="12"/>
    </row>
    <row r="146">
      <c r="A146" s="12"/>
      <c r="B146" s="12"/>
      <c r="C146" s="12"/>
      <c r="D146" s="12"/>
      <c r="E146" s="12"/>
      <c r="F146" s="12"/>
      <c r="G146" s="12"/>
      <c r="H146" s="12"/>
      <c r="I146" s="12"/>
      <c r="J146" s="12"/>
      <c r="K146" s="12"/>
    </row>
    <row r="147">
      <c r="A147" s="12"/>
      <c r="B147" s="12"/>
      <c r="C147" s="12"/>
      <c r="D147" s="12"/>
      <c r="E147" s="12"/>
      <c r="F147" s="12"/>
      <c r="G147" s="12"/>
      <c r="H147" s="12"/>
      <c r="I147" s="12"/>
      <c r="J147" s="12"/>
      <c r="K147" s="12"/>
    </row>
    <row r="148">
      <c r="A148" s="12"/>
      <c r="B148" s="12"/>
      <c r="C148" s="12"/>
      <c r="D148" s="12"/>
      <c r="E148" s="12"/>
      <c r="F148" s="12"/>
      <c r="G148" s="12"/>
      <c r="H148" s="12"/>
      <c r="I148" s="12"/>
      <c r="J148" s="12"/>
      <c r="K148" s="12"/>
    </row>
    <row r="149">
      <c r="A149" s="12"/>
      <c r="B149" s="12"/>
      <c r="C149" s="12"/>
      <c r="D149" s="12"/>
      <c r="E149" s="12"/>
      <c r="F149" s="12"/>
      <c r="G149" s="12"/>
      <c r="H149" s="12"/>
      <c r="I149" s="12"/>
      <c r="J149" s="12"/>
      <c r="K149" s="12"/>
    </row>
    <row r="150">
      <c r="A150" s="12"/>
      <c r="B150" s="12"/>
      <c r="C150" s="12"/>
      <c r="D150" s="12"/>
      <c r="E150" s="12"/>
      <c r="F150" s="12"/>
      <c r="G150" s="12"/>
      <c r="H150" s="12"/>
      <c r="I150" s="12"/>
      <c r="J150" s="12"/>
      <c r="K150" s="12"/>
    </row>
    <row r="151">
      <c r="A151" s="12"/>
      <c r="B151" s="12"/>
      <c r="C151" s="12"/>
      <c r="D151" s="12"/>
      <c r="E151" s="12"/>
      <c r="F151" s="12"/>
      <c r="G151" s="12"/>
      <c r="H151" s="12"/>
      <c r="I151" s="12"/>
      <c r="J151" s="12"/>
      <c r="K151" s="12"/>
    </row>
    <row r="152">
      <c r="A152" s="12"/>
      <c r="B152" s="12"/>
      <c r="C152" s="12"/>
      <c r="D152" s="12"/>
      <c r="E152" s="12"/>
      <c r="F152" s="12"/>
      <c r="G152" s="12"/>
      <c r="H152" s="12"/>
      <c r="I152" s="12"/>
      <c r="J152" s="12"/>
      <c r="K152" s="12"/>
    </row>
    <row r="153">
      <c r="A153" s="12"/>
      <c r="B153" s="12"/>
      <c r="C153" s="12"/>
      <c r="D153" s="12"/>
      <c r="E153" s="12"/>
      <c r="F153" s="12"/>
      <c r="G153" s="12"/>
      <c r="H153" s="12"/>
      <c r="I153" s="12"/>
      <c r="J153" s="12"/>
      <c r="K153" s="12"/>
    </row>
    <row r="154">
      <c r="A154" s="12"/>
      <c r="B154" s="12"/>
      <c r="C154" s="12"/>
      <c r="D154" s="12"/>
      <c r="E154" s="12"/>
      <c r="F154" s="12"/>
      <c r="G154" s="12"/>
      <c r="H154" s="12"/>
      <c r="I154" s="12"/>
      <c r="J154" s="12"/>
      <c r="K154" s="12"/>
    </row>
    <row r="155">
      <c r="A155" s="12"/>
      <c r="B155" s="12"/>
      <c r="C155" s="12"/>
      <c r="D155" s="12"/>
      <c r="E155" s="12"/>
      <c r="F155" s="12"/>
      <c r="G155" s="12"/>
      <c r="H155" s="12"/>
      <c r="I155" s="12"/>
      <c r="J155" s="12"/>
      <c r="K155" s="12"/>
    </row>
    <row r="156">
      <c r="A156" s="12"/>
      <c r="B156" s="12"/>
      <c r="C156" s="12"/>
      <c r="D156" s="12"/>
      <c r="E156" s="12"/>
      <c r="F156" s="12"/>
      <c r="G156" s="12"/>
      <c r="H156" s="12"/>
      <c r="I156" s="12"/>
      <c r="J156" s="12"/>
      <c r="K156" s="12"/>
    </row>
    <row r="157">
      <c r="A157" s="12"/>
      <c r="B157" s="12"/>
      <c r="C157" s="12"/>
      <c r="D157" s="12"/>
      <c r="E157" s="12"/>
      <c r="F157" s="12"/>
      <c r="G157" s="12"/>
      <c r="H157" s="12"/>
      <c r="I157" s="12"/>
      <c r="J157" s="12"/>
      <c r="K157" s="12"/>
    </row>
    <row r="158">
      <c r="A158" s="12"/>
      <c r="B158" s="12"/>
      <c r="C158" s="12"/>
      <c r="D158" s="12"/>
      <c r="E158" s="12"/>
      <c r="F158" s="12"/>
      <c r="G158" s="12"/>
      <c r="H158" s="12"/>
      <c r="I158" s="12"/>
      <c r="J158" s="12"/>
      <c r="K158" s="12"/>
    </row>
    <row r="159">
      <c r="A159" s="12"/>
      <c r="B159" s="12"/>
      <c r="C159" s="12"/>
      <c r="D159" s="12"/>
      <c r="E159" s="12"/>
      <c r="F159" s="12"/>
      <c r="G159" s="12"/>
      <c r="H159" s="12"/>
      <c r="I159" s="12"/>
      <c r="J159" s="12"/>
      <c r="K159" s="12"/>
    </row>
    <row r="160">
      <c r="A160" s="12"/>
      <c r="B160" s="12"/>
      <c r="C160" s="12"/>
      <c r="D160" s="12"/>
      <c r="E160" s="12"/>
      <c r="F160" s="12"/>
      <c r="G160" s="12"/>
      <c r="H160" s="12"/>
      <c r="I160" s="12"/>
      <c r="J160" s="12"/>
      <c r="K160" s="12"/>
    </row>
    <row r="161">
      <c r="A161" s="12"/>
      <c r="B161" s="12"/>
      <c r="C161" s="12"/>
      <c r="D161" s="12"/>
      <c r="E161" s="12"/>
      <c r="F161" s="12"/>
      <c r="G161" s="12"/>
      <c r="H161" s="12"/>
      <c r="I161" s="12"/>
      <c r="J161" s="12"/>
      <c r="K161" s="12"/>
    </row>
    <row r="162">
      <c r="A162" s="12"/>
      <c r="B162" s="12"/>
      <c r="C162" s="12"/>
      <c r="D162" s="12"/>
      <c r="E162" s="12"/>
      <c r="F162" s="12"/>
      <c r="G162" s="12"/>
      <c r="H162" s="12"/>
      <c r="I162" s="12"/>
      <c r="J162" s="12"/>
      <c r="K162" s="12"/>
    </row>
    <row r="163">
      <c r="A163" s="12"/>
      <c r="B163" s="12"/>
      <c r="C163" s="12"/>
      <c r="D163" s="12"/>
      <c r="E163" s="12"/>
      <c r="F163" s="12"/>
      <c r="G163" s="12"/>
      <c r="H163" s="12"/>
      <c r="I163" s="12"/>
      <c r="J163" s="12"/>
      <c r="K163" s="12"/>
    </row>
    <row r="164">
      <c r="A164" s="12"/>
      <c r="B164" s="12"/>
      <c r="C164" s="12"/>
      <c r="D164" s="12"/>
      <c r="E164" s="12"/>
      <c r="F164" s="12"/>
      <c r="G164" s="12"/>
      <c r="H164" s="12"/>
      <c r="I164" s="12"/>
      <c r="J164" s="12"/>
      <c r="K164" s="12"/>
    </row>
    <row r="165">
      <c r="A165" s="12"/>
      <c r="B165" s="12"/>
      <c r="C165" s="12"/>
      <c r="D165" s="12"/>
      <c r="E165" s="12"/>
      <c r="F165" s="12"/>
      <c r="G165" s="12"/>
      <c r="H165" s="12"/>
      <c r="I165" s="12"/>
      <c r="J165" s="12"/>
      <c r="K165" s="12"/>
    </row>
    <row r="166">
      <c r="A166" s="12"/>
      <c r="B166" s="12"/>
      <c r="C166" s="12"/>
      <c r="D166" s="12"/>
      <c r="E166" s="12"/>
      <c r="F166" s="12"/>
      <c r="G166" s="12"/>
      <c r="H166" s="12"/>
      <c r="I166" s="12"/>
      <c r="J166" s="12"/>
      <c r="K166" s="12"/>
    </row>
    <row r="167">
      <c r="A167" s="12"/>
      <c r="B167" s="12"/>
      <c r="C167" s="12"/>
      <c r="D167" s="12"/>
      <c r="E167" s="12"/>
      <c r="F167" s="12"/>
      <c r="G167" s="12"/>
      <c r="H167" s="12"/>
      <c r="I167" s="12"/>
      <c r="J167" s="12"/>
      <c r="K167" s="12"/>
    </row>
    <row r="168">
      <c r="A168" s="12"/>
      <c r="B168" s="12"/>
      <c r="C168" s="12"/>
      <c r="D168" s="12"/>
      <c r="E168" s="12"/>
      <c r="F168" s="12"/>
      <c r="G168" s="12"/>
      <c r="H168" s="12"/>
      <c r="I168" s="12"/>
      <c r="J168" s="12"/>
      <c r="K168" s="12"/>
    </row>
    <row r="169">
      <c r="A169" s="12"/>
      <c r="B169" s="12"/>
      <c r="C169" s="12"/>
      <c r="D169" s="12"/>
      <c r="E169" s="12"/>
      <c r="F169" s="12"/>
      <c r="G169" s="12"/>
      <c r="H169" s="12"/>
      <c r="I169" s="12"/>
      <c r="J169" s="12"/>
      <c r="K169" s="12"/>
    </row>
    <row r="170">
      <c r="A170" s="12"/>
      <c r="B170" s="12"/>
      <c r="C170" s="12"/>
      <c r="D170" s="12"/>
      <c r="E170" s="12"/>
      <c r="F170" s="12"/>
      <c r="G170" s="12"/>
      <c r="H170" s="12"/>
      <c r="I170" s="12"/>
      <c r="J170" s="12"/>
      <c r="K170" s="12"/>
    </row>
    <row r="171">
      <c r="A171" s="12"/>
      <c r="B171" s="12"/>
      <c r="C171" s="12"/>
      <c r="D171" s="12"/>
      <c r="E171" s="12"/>
      <c r="F171" s="12"/>
      <c r="G171" s="12"/>
      <c r="H171" s="12"/>
      <c r="I171" s="12"/>
      <c r="J171" s="12"/>
      <c r="K171" s="12"/>
    </row>
    <row r="172">
      <c r="A172" s="12"/>
      <c r="B172" s="12"/>
      <c r="C172" s="12"/>
      <c r="D172" s="12"/>
      <c r="E172" s="12"/>
      <c r="F172" s="12"/>
      <c r="G172" s="12"/>
      <c r="H172" s="12"/>
      <c r="I172" s="12"/>
      <c r="J172" s="12"/>
      <c r="K172" s="12"/>
    </row>
    <row r="173">
      <c r="A173" s="12"/>
      <c r="B173" s="12"/>
      <c r="C173" s="12"/>
      <c r="D173" s="12"/>
      <c r="E173" s="12"/>
      <c r="F173" s="12"/>
      <c r="G173" s="12"/>
      <c r="H173" s="12"/>
      <c r="I173" s="12"/>
      <c r="J173" s="12"/>
      <c r="K173" s="12"/>
    </row>
    <row r="174">
      <c r="A174" s="12"/>
      <c r="B174" s="12"/>
      <c r="C174" s="12"/>
      <c r="D174" s="12"/>
      <c r="E174" s="12"/>
      <c r="F174" s="12"/>
      <c r="G174" s="12"/>
      <c r="H174" s="12"/>
      <c r="I174" s="12"/>
      <c r="J174" s="12"/>
      <c r="K174" s="12"/>
    </row>
    <row r="175">
      <c r="A175" s="12"/>
      <c r="B175" s="12"/>
      <c r="C175" s="12"/>
      <c r="D175" s="12"/>
      <c r="E175" s="12"/>
      <c r="F175" s="12"/>
      <c r="G175" s="12"/>
      <c r="H175" s="12"/>
      <c r="I175" s="12"/>
      <c r="J175" s="12"/>
      <c r="K175" s="12"/>
    </row>
    <row r="176">
      <c r="A176" s="12"/>
      <c r="B176" s="12"/>
      <c r="C176" s="12"/>
      <c r="D176" s="12"/>
      <c r="E176" s="12"/>
      <c r="F176" s="12"/>
      <c r="G176" s="12"/>
      <c r="H176" s="12"/>
      <c r="I176" s="12"/>
      <c r="J176" s="12"/>
      <c r="K176" s="12"/>
    </row>
    <row r="177">
      <c r="A177" s="12"/>
      <c r="B177" s="12"/>
      <c r="C177" s="12"/>
      <c r="D177" s="12"/>
      <c r="E177" s="12"/>
      <c r="F177" s="12"/>
      <c r="G177" s="12"/>
      <c r="H177" s="12"/>
      <c r="I177" s="12"/>
      <c r="J177" s="12"/>
      <c r="K177" s="12"/>
    </row>
    <row r="178">
      <c r="A178" s="12"/>
      <c r="B178" s="12"/>
      <c r="C178" s="12"/>
      <c r="D178" s="12"/>
      <c r="E178" s="12"/>
      <c r="F178" s="12"/>
      <c r="G178" s="12"/>
      <c r="H178" s="12"/>
      <c r="I178" s="12"/>
      <c r="J178" s="12"/>
      <c r="K178" s="12"/>
    </row>
    <row r="179">
      <c r="A179" s="12"/>
      <c r="B179" s="12"/>
      <c r="C179" s="12"/>
      <c r="D179" s="12"/>
      <c r="E179" s="12"/>
      <c r="F179" s="12"/>
      <c r="G179" s="12"/>
      <c r="H179" s="12"/>
      <c r="I179" s="12"/>
      <c r="J179" s="12"/>
      <c r="K179" s="12"/>
    </row>
    <row r="180">
      <c r="A180" s="12"/>
      <c r="B180" s="12"/>
      <c r="C180" s="12"/>
      <c r="D180" s="12"/>
      <c r="E180" s="12"/>
      <c r="F180" s="12"/>
      <c r="G180" s="12"/>
      <c r="H180" s="12"/>
      <c r="I180" s="12"/>
      <c r="J180" s="12"/>
      <c r="K180" s="12"/>
    </row>
    <row r="181">
      <c r="A181" s="12"/>
      <c r="B181" s="12"/>
      <c r="C181" s="12"/>
      <c r="D181" s="12"/>
      <c r="E181" s="12"/>
      <c r="F181" s="12"/>
      <c r="G181" s="12"/>
      <c r="H181" s="12"/>
      <c r="I181" s="12"/>
      <c r="J181" s="12"/>
      <c r="K181" s="12"/>
    </row>
    <row r="182">
      <c r="A182" s="12"/>
      <c r="B182" s="12"/>
      <c r="C182" s="12"/>
      <c r="D182" s="12"/>
      <c r="E182" s="12"/>
      <c r="F182" s="12"/>
      <c r="G182" s="12"/>
      <c r="H182" s="12"/>
      <c r="I182" s="12"/>
      <c r="J182" s="12"/>
      <c r="K182" s="12"/>
    </row>
    <row r="183">
      <c r="A183" s="12"/>
      <c r="B183" s="12"/>
      <c r="C183" s="12"/>
      <c r="D183" s="12"/>
      <c r="E183" s="12"/>
      <c r="F183" s="12"/>
      <c r="G183" s="12"/>
      <c r="H183" s="12"/>
      <c r="I183" s="12"/>
      <c r="J183" s="12"/>
      <c r="K183" s="12"/>
    </row>
    <row r="184">
      <c r="A184" s="12"/>
      <c r="B184" s="12"/>
      <c r="C184" s="12"/>
      <c r="D184" s="12"/>
      <c r="E184" s="12"/>
      <c r="F184" s="12"/>
      <c r="G184" s="12"/>
      <c r="H184" s="12"/>
      <c r="I184" s="12"/>
      <c r="J184" s="12"/>
      <c r="K184" s="12"/>
    </row>
    <row r="185">
      <c r="A185" s="12"/>
      <c r="B185" s="12"/>
      <c r="C185" s="12"/>
      <c r="D185" s="12"/>
      <c r="E185" s="12"/>
      <c r="F185" s="12"/>
      <c r="G185" s="12"/>
      <c r="H185" s="12"/>
      <c r="I185" s="12"/>
      <c r="J185" s="12"/>
      <c r="K185" s="12"/>
    </row>
    <row r="186">
      <c r="A186" s="12"/>
      <c r="B186" s="12"/>
      <c r="C186" s="12"/>
      <c r="D186" s="12"/>
      <c r="E186" s="12"/>
      <c r="F186" s="12"/>
      <c r="G186" s="12"/>
      <c r="H186" s="12"/>
      <c r="I186" s="12"/>
      <c r="J186" s="12"/>
      <c r="K186" s="12"/>
    </row>
    <row r="187">
      <c r="A187" s="12"/>
      <c r="B187" s="12"/>
      <c r="C187" s="12"/>
      <c r="D187" s="12"/>
      <c r="E187" s="12"/>
      <c r="F187" s="12"/>
      <c r="G187" s="12"/>
      <c r="H187" s="12"/>
      <c r="I187" s="12"/>
      <c r="J187" s="12"/>
      <c r="K187" s="12"/>
    </row>
    <row r="188">
      <c r="A188" s="12"/>
      <c r="B188" s="12"/>
      <c r="C188" s="12"/>
      <c r="D188" s="12"/>
      <c r="E188" s="12"/>
      <c r="F188" s="12"/>
      <c r="G188" s="12"/>
      <c r="H188" s="12"/>
      <c r="I188" s="12"/>
      <c r="J188" s="12"/>
      <c r="K188" s="12"/>
    </row>
    <row r="189">
      <c r="A189" s="12"/>
      <c r="B189" s="12"/>
      <c r="C189" s="12"/>
      <c r="D189" s="12"/>
      <c r="E189" s="12"/>
      <c r="F189" s="12"/>
      <c r="G189" s="12"/>
      <c r="H189" s="12"/>
      <c r="I189" s="12"/>
      <c r="J189" s="12"/>
      <c r="K189" s="12"/>
    </row>
    <row r="190">
      <c r="A190" s="12"/>
      <c r="B190" s="12"/>
      <c r="C190" s="12"/>
      <c r="D190" s="12"/>
      <c r="E190" s="12"/>
      <c r="F190" s="12"/>
      <c r="G190" s="12"/>
      <c r="H190" s="12"/>
      <c r="I190" s="12"/>
      <c r="J190" s="12"/>
      <c r="K190" s="12"/>
    </row>
    <row r="191">
      <c r="A191" s="12"/>
      <c r="B191" s="12"/>
      <c r="C191" s="12"/>
      <c r="D191" s="12"/>
      <c r="E191" s="12"/>
      <c r="F191" s="12"/>
      <c r="G191" s="12"/>
      <c r="H191" s="12"/>
      <c r="I191" s="12"/>
      <c r="J191" s="12"/>
      <c r="K191" s="12"/>
    </row>
    <row r="192">
      <c r="A192" s="12"/>
      <c r="B192" s="12"/>
      <c r="C192" s="12"/>
      <c r="D192" s="12"/>
      <c r="E192" s="12"/>
      <c r="F192" s="12"/>
      <c r="G192" s="12"/>
      <c r="H192" s="12"/>
      <c r="I192" s="12"/>
      <c r="J192" s="12"/>
      <c r="K192" s="12"/>
    </row>
    <row r="193">
      <c r="A193" s="12"/>
      <c r="B193" s="12"/>
      <c r="C193" s="12"/>
      <c r="D193" s="12"/>
      <c r="E193" s="12"/>
      <c r="F193" s="12"/>
      <c r="G193" s="12"/>
      <c r="H193" s="12"/>
      <c r="I193" s="12"/>
      <c r="J193" s="12"/>
      <c r="K193" s="12"/>
    </row>
    <row r="194">
      <c r="A194" s="12"/>
      <c r="B194" s="12"/>
      <c r="C194" s="12"/>
      <c r="D194" s="12"/>
      <c r="E194" s="12"/>
      <c r="F194" s="12"/>
      <c r="G194" s="12"/>
      <c r="H194" s="12"/>
      <c r="I194" s="12"/>
      <c r="J194" s="12"/>
      <c r="K194" s="12"/>
    </row>
    <row r="195">
      <c r="A195" s="12"/>
      <c r="B195" s="12"/>
      <c r="C195" s="12"/>
      <c r="D195" s="12"/>
      <c r="E195" s="12"/>
      <c r="F195" s="12"/>
      <c r="G195" s="12"/>
      <c r="H195" s="12"/>
      <c r="I195" s="12"/>
      <c r="J195" s="12"/>
      <c r="K195" s="12"/>
    </row>
    <row r="196">
      <c r="A196" s="12"/>
      <c r="B196" s="12"/>
      <c r="C196" s="12"/>
      <c r="D196" s="12"/>
      <c r="E196" s="12"/>
      <c r="F196" s="12"/>
      <c r="G196" s="12"/>
      <c r="H196" s="12"/>
      <c r="I196" s="12"/>
      <c r="J196" s="12"/>
      <c r="K196" s="12"/>
    </row>
    <row r="197">
      <c r="A197" s="12"/>
      <c r="B197" s="12"/>
      <c r="C197" s="12"/>
      <c r="D197" s="12"/>
      <c r="E197" s="12"/>
      <c r="F197" s="12"/>
      <c r="G197" s="12"/>
      <c r="H197" s="12"/>
      <c r="I197" s="12"/>
      <c r="J197" s="12"/>
      <c r="K197" s="12"/>
    </row>
    <row r="198">
      <c r="A198" s="12"/>
      <c r="B198" s="12"/>
      <c r="C198" s="12"/>
      <c r="D198" s="12"/>
      <c r="E198" s="12"/>
      <c r="F198" s="12"/>
      <c r="G198" s="12"/>
      <c r="H198" s="12"/>
      <c r="I198" s="12"/>
      <c r="J198" s="12"/>
      <c r="K198" s="12"/>
    </row>
    <row r="199">
      <c r="A199" s="12"/>
      <c r="B199" s="12"/>
      <c r="C199" s="12"/>
      <c r="D199" s="12"/>
      <c r="E199" s="12"/>
      <c r="F199" s="12"/>
      <c r="G199" s="12"/>
      <c r="H199" s="12"/>
      <c r="I199" s="12"/>
      <c r="J199" s="12"/>
      <c r="K199" s="12"/>
    </row>
    <row r="200">
      <c r="A200" s="12"/>
      <c r="B200" s="12"/>
      <c r="C200" s="12"/>
      <c r="D200" s="12"/>
      <c r="E200" s="12"/>
      <c r="F200" s="12"/>
      <c r="G200" s="12"/>
      <c r="H200" s="12"/>
      <c r="I200" s="12"/>
      <c r="J200" s="12"/>
      <c r="K200" s="12"/>
    </row>
    <row r="201">
      <c r="A201" s="12"/>
      <c r="B201" s="12"/>
      <c r="C201" s="12"/>
      <c r="D201" s="12"/>
      <c r="E201" s="12"/>
      <c r="F201" s="12"/>
      <c r="G201" s="12"/>
      <c r="H201" s="12"/>
      <c r="I201" s="12"/>
      <c r="J201" s="12"/>
      <c r="K201" s="12"/>
    </row>
    <row r="202">
      <c r="A202" s="12"/>
      <c r="B202" s="12"/>
      <c r="C202" s="12"/>
      <c r="D202" s="12"/>
      <c r="E202" s="12"/>
      <c r="F202" s="12"/>
      <c r="G202" s="12"/>
      <c r="H202" s="12"/>
      <c r="I202" s="12"/>
      <c r="J202" s="12"/>
      <c r="K202" s="12"/>
    </row>
    <row r="203">
      <c r="A203" s="12"/>
      <c r="B203" s="12"/>
      <c r="C203" s="12"/>
      <c r="D203" s="12"/>
      <c r="E203" s="12"/>
      <c r="F203" s="12"/>
      <c r="G203" s="12"/>
      <c r="H203" s="12"/>
      <c r="I203" s="12"/>
      <c r="J203" s="12"/>
      <c r="K203" s="12"/>
    </row>
    <row r="204">
      <c r="A204" s="12"/>
      <c r="B204" s="12"/>
      <c r="C204" s="12"/>
      <c r="D204" s="12"/>
      <c r="E204" s="12"/>
      <c r="F204" s="12"/>
      <c r="G204" s="12"/>
      <c r="H204" s="12"/>
      <c r="I204" s="12"/>
      <c r="J204" s="12"/>
      <c r="K204" s="12"/>
    </row>
    <row r="205">
      <c r="A205" s="12"/>
      <c r="B205" s="12"/>
      <c r="C205" s="12"/>
      <c r="D205" s="12"/>
      <c r="E205" s="12"/>
      <c r="F205" s="12"/>
      <c r="G205" s="12"/>
      <c r="H205" s="12"/>
      <c r="I205" s="12"/>
      <c r="J205" s="12"/>
      <c r="K205" s="12"/>
    </row>
    <row r="206">
      <c r="A206" s="12"/>
      <c r="B206" s="12"/>
      <c r="C206" s="12"/>
      <c r="D206" s="12"/>
      <c r="E206" s="12"/>
      <c r="F206" s="12"/>
      <c r="G206" s="12"/>
      <c r="H206" s="12"/>
      <c r="I206" s="12"/>
      <c r="J206" s="12"/>
      <c r="K206" s="12"/>
    </row>
    <row r="207">
      <c r="A207" s="12"/>
      <c r="B207" s="12"/>
      <c r="C207" s="12"/>
      <c r="D207" s="12"/>
      <c r="E207" s="12"/>
      <c r="F207" s="12"/>
      <c r="G207" s="12"/>
      <c r="H207" s="12"/>
      <c r="I207" s="12"/>
      <c r="J207" s="12"/>
      <c r="K207" s="12"/>
    </row>
    <row r="208">
      <c r="A208" s="12"/>
      <c r="B208" s="12"/>
      <c r="C208" s="12"/>
      <c r="D208" s="12"/>
      <c r="E208" s="12"/>
      <c r="F208" s="12"/>
      <c r="G208" s="12"/>
      <c r="H208" s="12"/>
      <c r="I208" s="12"/>
      <c r="J208" s="12"/>
      <c r="K208" s="12"/>
    </row>
    <row r="209">
      <c r="A209" s="12"/>
      <c r="B209" s="12"/>
      <c r="C209" s="12"/>
      <c r="D209" s="12"/>
      <c r="E209" s="12"/>
      <c r="F209" s="12"/>
      <c r="G209" s="12"/>
      <c r="H209" s="12"/>
      <c r="I209" s="12"/>
      <c r="J209" s="12"/>
      <c r="K209" s="12"/>
    </row>
    <row r="210">
      <c r="A210" s="12"/>
      <c r="B210" s="12"/>
      <c r="C210" s="12"/>
      <c r="D210" s="12"/>
      <c r="E210" s="12"/>
      <c r="F210" s="12"/>
      <c r="G210" s="12"/>
      <c r="H210" s="12"/>
      <c r="I210" s="12"/>
      <c r="J210" s="12"/>
      <c r="K210" s="12"/>
    </row>
    <row r="211">
      <c r="A211" s="12"/>
      <c r="B211" s="12"/>
      <c r="C211" s="12"/>
      <c r="D211" s="12"/>
      <c r="E211" s="12"/>
      <c r="F211" s="12"/>
      <c r="G211" s="12"/>
      <c r="H211" s="12"/>
      <c r="I211" s="12"/>
      <c r="J211" s="12"/>
      <c r="K211" s="12"/>
    </row>
    <row r="212">
      <c r="A212" s="12"/>
      <c r="B212" s="12"/>
      <c r="C212" s="12"/>
      <c r="D212" s="12"/>
      <c r="E212" s="12"/>
      <c r="F212" s="12"/>
      <c r="G212" s="12"/>
      <c r="H212" s="12"/>
      <c r="I212" s="12"/>
      <c r="J212" s="12"/>
      <c r="K212" s="12"/>
    </row>
    <row r="213">
      <c r="A213" s="12"/>
      <c r="B213" s="12"/>
      <c r="C213" s="12"/>
      <c r="D213" s="12"/>
      <c r="E213" s="12"/>
      <c r="F213" s="12"/>
      <c r="G213" s="12"/>
      <c r="H213" s="12"/>
      <c r="I213" s="12"/>
      <c r="J213" s="12"/>
      <c r="K213" s="12"/>
    </row>
    <row r="214">
      <c r="A214" s="12"/>
      <c r="B214" s="12"/>
      <c r="C214" s="12"/>
      <c r="D214" s="12"/>
      <c r="E214" s="12"/>
      <c r="F214" s="12"/>
      <c r="G214" s="12"/>
      <c r="H214" s="12"/>
      <c r="I214" s="12"/>
      <c r="J214" s="12"/>
      <c r="K214" s="12"/>
    </row>
    <row r="215">
      <c r="A215" s="12"/>
      <c r="B215" s="12"/>
      <c r="C215" s="12"/>
      <c r="D215" s="12"/>
      <c r="E215" s="12"/>
      <c r="F215" s="12"/>
      <c r="G215" s="12"/>
      <c r="H215" s="12"/>
      <c r="I215" s="12"/>
      <c r="J215" s="12"/>
      <c r="K215" s="12"/>
    </row>
    <row r="216">
      <c r="A216" s="12"/>
      <c r="B216" s="12"/>
      <c r="C216" s="12"/>
      <c r="D216" s="12"/>
      <c r="E216" s="12"/>
      <c r="F216" s="12"/>
      <c r="G216" s="12"/>
      <c r="H216" s="12"/>
      <c r="I216" s="12"/>
      <c r="J216" s="12"/>
      <c r="K216" s="12"/>
    </row>
    <row r="217">
      <c r="A217" s="12"/>
      <c r="B217" s="12"/>
      <c r="C217" s="12"/>
      <c r="D217" s="12"/>
      <c r="E217" s="12"/>
      <c r="F217" s="12"/>
      <c r="G217" s="12"/>
      <c r="H217" s="12"/>
      <c r="I217" s="12"/>
      <c r="J217" s="12"/>
      <c r="K217" s="12"/>
    </row>
    <row r="218">
      <c r="A218" s="12"/>
      <c r="B218" s="12"/>
      <c r="C218" s="12"/>
      <c r="D218" s="12"/>
      <c r="E218" s="12"/>
      <c r="F218" s="12"/>
      <c r="G218" s="12"/>
      <c r="H218" s="12"/>
      <c r="I218" s="12"/>
      <c r="J218" s="12"/>
      <c r="K218" s="12"/>
    </row>
    <row r="219">
      <c r="A219" s="12"/>
      <c r="B219" s="12"/>
      <c r="C219" s="12"/>
      <c r="D219" s="12"/>
      <c r="E219" s="12"/>
      <c r="F219" s="12"/>
      <c r="G219" s="12"/>
      <c r="H219" s="12"/>
      <c r="I219" s="12"/>
      <c r="J219" s="12"/>
      <c r="K219" s="12"/>
    </row>
    <row r="220">
      <c r="A220" s="12"/>
      <c r="B220" s="12"/>
      <c r="C220" s="12"/>
      <c r="D220" s="12"/>
      <c r="E220" s="12"/>
      <c r="F220" s="12"/>
      <c r="G220" s="12"/>
      <c r="H220" s="12"/>
      <c r="I220" s="12"/>
      <c r="J220" s="12"/>
      <c r="K220" s="12"/>
    </row>
    <row r="221">
      <c r="A221" s="12"/>
      <c r="B221" s="12"/>
      <c r="C221" s="12"/>
      <c r="D221" s="12"/>
      <c r="E221" s="12"/>
      <c r="F221" s="12"/>
      <c r="G221" s="12"/>
      <c r="H221" s="12"/>
      <c r="I221" s="12"/>
      <c r="J221" s="12"/>
      <c r="K221" s="12"/>
    </row>
    <row r="222">
      <c r="A222" s="12"/>
      <c r="B222" s="12"/>
      <c r="C222" s="12"/>
      <c r="D222" s="12"/>
      <c r="E222" s="12"/>
      <c r="F222" s="12"/>
      <c r="G222" s="12"/>
      <c r="H222" s="12"/>
      <c r="I222" s="12"/>
      <c r="J222" s="12"/>
      <c r="K222" s="12"/>
    </row>
    <row r="223">
      <c r="A223" s="12"/>
      <c r="B223" s="12"/>
      <c r="C223" s="12"/>
      <c r="D223" s="12"/>
      <c r="E223" s="12"/>
      <c r="F223" s="12"/>
      <c r="G223" s="12"/>
      <c r="H223" s="12"/>
      <c r="I223" s="12"/>
      <c r="J223" s="12"/>
      <c r="K223" s="12"/>
    </row>
    <row r="224">
      <c r="A224" s="12"/>
      <c r="B224" s="12"/>
      <c r="C224" s="12"/>
      <c r="D224" s="12"/>
      <c r="E224" s="12"/>
      <c r="F224" s="12"/>
      <c r="G224" s="12"/>
      <c r="H224" s="12"/>
      <c r="I224" s="12"/>
      <c r="J224" s="12"/>
      <c r="K224" s="12"/>
    </row>
    <row r="225">
      <c r="A225" s="12"/>
      <c r="B225" s="12"/>
      <c r="C225" s="12"/>
      <c r="D225" s="12"/>
      <c r="E225" s="12"/>
      <c r="F225" s="12"/>
      <c r="G225" s="12"/>
      <c r="H225" s="12"/>
      <c r="I225" s="12"/>
      <c r="J225" s="12"/>
      <c r="K225" s="12"/>
    </row>
    <row r="226">
      <c r="A226" s="12"/>
      <c r="B226" s="12"/>
      <c r="C226" s="12"/>
      <c r="D226" s="12"/>
      <c r="E226" s="12"/>
      <c r="F226" s="12"/>
      <c r="G226" s="12"/>
      <c r="H226" s="12"/>
      <c r="I226" s="12"/>
      <c r="J226" s="12"/>
      <c r="K226" s="12"/>
    </row>
    <row r="227">
      <c r="A227" s="12"/>
      <c r="B227" s="12"/>
      <c r="C227" s="12"/>
      <c r="D227" s="12"/>
      <c r="E227" s="12"/>
      <c r="F227" s="12"/>
      <c r="G227" s="12"/>
      <c r="H227" s="12"/>
      <c r="I227" s="12"/>
      <c r="J227" s="12"/>
      <c r="K227" s="12"/>
    </row>
    <row r="228">
      <c r="A228" s="12"/>
      <c r="B228" s="12"/>
      <c r="C228" s="12"/>
      <c r="D228" s="12"/>
      <c r="E228" s="12"/>
      <c r="F228" s="12"/>
      <c r="G228" s="12"/>
      <c r="H228" s="12"/>
      <c r="I228" s="12"/>
      <c r="J228" s="12"/>
      <c r="K228" s="12"/>
    </row>
    <row r="229">
      <c r="A229" s="12"/>
      <c r="B229" s="12"/>
      <c r="C229" s="12"/>
      <c r="D229" s="12"/>
      <c r="E229" s="12"/>
      <c r="F229" s="12"/>
      <c r="G229" s="12"/>
      <c r="H229" s="12"/>
      <c r="I229" s="12"/>
      <c r="J229" s="12"/>
      <c r="K229" s="12"/>
    </row>
    <row r="230">
      <c r="A230" s="12"/>
      <c r="B230" s="12"/>
      <c r="C230" s="12"/>
      <c r="D230" s="12"/>
      <c r="E230" s="12"/>
      <c r="F230" s="12"/>
      <c r="G230" s="12"/>
      <c r="H230" s="12"/>
      <c r="I230" s="12"/>
      <c r="J230" s="12"/>
      <c r="K230" s="12"/>
    </row>
    <row r="231">
      <c r="A231" s="12"/>
      <c r="B231" s="12"/>
      <c r="C231" s="12"/>
      <c r="D231" s="12"/>
      <c r="E231" s="12"/>
      <c r="F231" s="12"/>
      <c r="G231" s="12"/>
      <c r="H231" s="12"/>
      <c r="I231" s="12"/>
      <c r="J231" s="12"/>
      <c r="K231" s="12"/>
    </row>
    <row r="232">
      <c r="A232" s="12"/>
      <c r="B232" s="12"/>
      <c r="C232" s="12"/>
      <c r="D232" s="12"/>
      <c r="E232" s="12"/>
      <c r="F232" s="12"/>
      <c r="G232" s="12"/>
      <c r="H232" s="12"/>
      <c r="I232" s="12"/>
      <c r="J232" s="12"/>
      <c r="K232" s="12"/>
    </row>
    <row r="233">
      <c r="A233" s="12"/>
      <c r="B233" s="12"/>
      <c r="C233" s="12"/>
      <c r="D233" s="12"/>
      <c r="E233" s="12"/>
      <c r="F233" s="12"/>
      <c r="G233" s="12"/>
      <c r="H233" s="12"/>
      <c r="I233" s="12"/>
      <c r="J233" s="12"/>
      <c r="K233" s="12"/>
    </row>
    <row r="234">
      <c r="A234" s="12"/>
      <c r="B234" s="12"/>
      <c r="C234" s="12"/>
      <c r="D234" s="12"/>
      <c r="E234" s="12"/>
      <c r="F234" s="12"/>
      <c r="G234" s="12"/>
      <c r="H234" s="12"/>
      <c r="I234" s="12"/>
      <c r="J234" s="12"/>
      <c r="K234" s="12"/>
    </row>
    <row r="235">
      <c r="A235" s="12"/>
      <c r="B235" s="12"/>
      <c r="C235" s="12"/>
      <c r="D235" s="12"/>
      <c r="E235" s="12"/>
      <c r="F235" s="12"/>
      <c r="G235" s="12"/>
      <c r="H235" s="12"/>
      <c r="I235" s="12"/>
      <c r="J235" s="12"/>
      <c r="K235" s="12"/>
    </row>
    <row r="236">
      <c r="A236" s="12"/>
      <c r="B236" s="12"/>
      <c r="C236" s="12"/>
      <c r="D236" s="12"/>
      <c r="E236" s="12"/>
      <c r="F236" s="12"/>
      <c r="G236" s="12"/>
      <c r="H236" s="12"/>
      <c r="I236" s="12"/>
      <c r="J236" s="12"/>
      <c r="K236" s="12"/>
    </row>
    <row r="237">
      <c r="A237" s="12"/>
      <c r="B237" s="12"/>
      <c r="C237" s="12"/>
      <c r="D237" s="12"/>
      <c r="E237" s="12"/>
      <c r="F237" s="12"/>
      <c r="G237" s="12"/>
      <c r="H237" s="12"/>
      <c r="I237" s="12"/>
      <c r="J237" s="12"/>
      <c r="K237" s="12"/>
    </row>
    <row r="238">
      <c r="A238" s="12"/>
      <c r="B238" s="12"/>
      <c r="C238" s="12"/>
      <c r="D238" s="12"/>
      <c r="E238" s="12"/>
      <c r="F238" s="12"/>
      <c r="G238" s="12"/>
      <c r="H238" s="12"/>
      <c r="I238" s="12"/>
      <c r="J238" s="12"/>
      <c r="K238" s="12"/>
    </row>
    <row r="239">
      <c r="A239" s="12"/>
      <c r="B239" s="12"/>
      <c r="C239" s="12"/>
      <c r="D239" s="12"/>
      <c r="E239" s="12"/>
      <c r="F239" s="12"/>
      <c r="G239" s="12"/>
      <c r="H239" s="12"/>
      <c r="I239" s="12"/>
      <c r="J239" s="12"/>
      <c r="K239" s="12"/>
    </row>
    <row r="240">
      <c r="A240" s="12"/>
      <c r="B240" s="12"/>
      <c r="C240" s="12"/>
      <c r="D240" s="12"/>
      <c r="E240" s="12"/>
      <c r="F240" s="12"/>
      <c r="G240" s="12"/>
      <c r="H240" s="12"/>
      <c r="I240" s="12"/>
      <c r="J240" s="12"/>
      <c r="K240" s="12"/>
    </row>
    <row r="241">
      <c r="A241" s="12"/>
      <c r="B241" s="12"/>
      <c r="C241" s="12"/>
      <c r="D241" s="12"/>
      <c r="E241" s="12"/>
      <c r="F241" s="12"/>
      <c r="G241" s="12"/>
      <c r="H241" s="12"/>
      <c r="I241" s="12"/>
      <c r="J241" s="12"/>
      <c r="K241" s="12"/>
    </row>
    <row r="242">
      <c r="A242" s="12"/>
      <c r="B242" s="12"/>
      <c r="C242" s="12"/>
      <c r="D242" s="12"/>
      <c r="E242" s="12"/>
      <c r="F242" s="12"/>
      <c r="G242" s="12"/>
      <c r="H242" s="12"/>
      <c r="I242" s="12"/>
      <c r="J242" s="12"/>
      <c r="K242" s="12"/>
    </row>
    <row r="243">
      <c r="A243" s="12"/>
      <c r="B243" s="12"/>
      <c r="C243" s="12"/>
      <c r="D243" s="12"/>
      <c r="E243" s="12"/>
      <c r="F243" s="12"/>
      <c r="G243" s="12"/>
      <c r="H243" s="12"/>
      <c r="I243" s="12"/>
      <c r="J243" s="12"/>
      <c r="K243" s="12"/>
    </row>
    <row r="244">
      <c r="A244" s="12"/>
      <c r="B244" s="12"/>
      <c r="C244" s="12"/>
      <c r="D244" s="12"/>
      <c r="E244" s="12"/>
      <c r="F244" s="12"/>
      <c r="G244" s="12"/>
      <c r="H244" s="12"/>
      <c r="I244" s="12"/>
      <c r="J244" s="12"/>
      <c r="K244" s="12"/>
    </row>
    <row r="245">
      <c r="A245" s="12"/>
      <c r="B245" s="12"/>
      <c r="C245" s="12"/>
      <c r="D245" s="12"/>
      <c r="E245" s="12"/>
      <c r="F245" s="12"/>
      <c r="G245" s="12"/>
      <c r="H245" s="12"/>
      <c r="I245" s="12"/>
      <c r="J245" s="12"/>
      <c r="K245" s="12"/>
    </row>
    <row r="246">
      <c r="A246" s="12"/>
      <c r="B246" s="12"/>
      <c r="C246" s="12"/>
      <c r="D246" s="12"/>
      <c r="E246" s="12"/>
      <c r="F246" s="12"/>
      <c r="G246" s="12"/>
      <c r="H246" s="12"/>
      <c r="I246" s="12"/>
      <c r="J246" s="12"/>
      <c r="K246" s="12"/>
    </row>
    <row r="247">
      <c r="A247" s="12"/>
      <c r="B247" s="12"/>
      <c r="C247" s="12"/>
      <c r="D247" s="12"/>
      <c r="E247" s="12"/>
      <c r="F247" s="12"/>
      <c r="G247" s="12"/>
      <c r="H247" s="12"/>
      <c r="I247" s="12"/>
      <c r="J247" s="12"/>
      <c r="K247" s="12"/>
    </row>
    <row r="248">
      <c r="A248" s="12"/>
      <c r="B248" s="12"/>
      <c r="C248" s="12"/>
      <c r="D248" s="12"/>
      <c r="E248" s="12"/>
      <c r="F248" s="12"/>
      <c r="G248" s="12"/>
      <c r="H248" s="12"/>
      <c r="I248" s="12"/>
      <c r="J248" s="12"/>
      <c r="K248" s="12"/>
    </row>
    <row r="249">
      <c r="A249" s="12"/>
      <c r="B249" s="12"/>
      <c r="C249" s="12"/>
      <c r="D249" s="12"/>
      <c r="E249" s="12"/>
      <c r="F249" s="12"/>
      <c r="G249" s="12"/>
      <c r="H249" s="12"/>
      <c r="I249" s="12"/>
      <c r="J249" s="12"/>
      <c r="K249" s="12"/>
    </row>
    <row r="250">
      <c r="A250" s="12"/>
      <c r="B250" s="12"/>
      <c r="C250" s="12"/>
      <c r="D250" s="12"/>
      <c r="E250" s="12"/>
      <c r="F250" s="12"/>
      <c r="G250" s="12"/>
      <c r="H250" s="12"/>
      <c r="I250" s="12"/>
      <c r="J250" s="12"/>
      <c r="K250" s="12"/>
    </row>
    <row r="251">
      <c r="A251" s="12"/>
      <c r="B251" s="12"/>
      <c r="C251" s="12"/>
      <c r="D251" s="12"/>
      <c r="E251" s="12"/>
      <c r="F251" s="12"/>
      <c r="G251" s="12"/>
      <c r="H251" s="12"/>
      <c r="I251" s="12"/>
      <c r="J251" s="12"/>
      <c r="K251" s="12"/>
    </row>
    <row r="252">
      <c r="A252" s="12"/>
      <c r="B252" s="12"/>
      <c r="C252" s="12"/>
      <c r="D252" s="12"/>
      <c r="E252" s="12"/>
      <c r="F252" s="12"/>
      <c r="G252" s="12"/>
      <c r="H252" s="12"/>
      <c r="I252" s="12"/>
      <c r="J252" s="12"/>
      <c r="K252" s="12"/>
    </row>
    <row r="253">
      <c r="A253" s="12"/>
      <c r="B253" s="12"/>
      <c r="C253" s="12"/>
      <c r="D253" s="12"/>
      <c r="E253" s="12"/>
      <c r="F253" s="12"/>
      <c r="G253" s="12"/>
      <c r="H253" s="12"/>
      <c r="I253" s="12"/>
      <c r="J253" s="12"/>
      <c r="K253" s="12"/>
    </row>
    <row r="254">
      <c r="A254" s="12"/>
      <c r="B254" s="12"/>
      <c r="C254" s="12"/>
      <c r="D254" s="12"/>
      <c r="E254" s="12"/>
      <c r="F254" s="12"/>
      <c r="G254" s="12"/>
      <c r="H254" s="12"/>
      <c r="I254" s="12"/>
      <c r="J254" s="12"/>
      <c r="K254" s="12"/>
    </row>
    <row r="255">
      <c r="A255" s="12"/>
      <c r="B255" s="12"/>
      <c r="C255" s="12"/>
      <c r="D255" s="12"/>
      <c r="E255" s="12"/>
      <c r="F255" s="12"/>
      <c r="G255" s="12"/>
      <c r="H255" s="12"/>
      <c r="I255" s="12"/>
      <c r="J255" s="12"/>
      <c r="K255" s="12"/>
    </row>
    <row r="256">
      <c r="A256" s="12"/>
      <c r="B256" s="12"/>
      <c r="C256" s="12"/>
      <c r="D256" s="12"/>
      <c r="E256" s="12"/>
      <c r="F256" s="12"/>
      <c r="G256" s="12"/>
      <c r="H256" s="12"/>
      <c r="I256" s="12"/>
      <c r="J256" s="12"/>
      <c r="K256" s="12"/>
    </row>
    <row r="257">
      <c r="A257" s="12"/>
      <c r="B257" s="12"/>
      <c r="C257" s="12"/>
      <c r="D257" s="12"/>
      <c r="E257" s="12"/>
      <c r="F257" s="12"/>
      <c r="G257" s="12"/>
      <c r="H257" s="12"/>
      <c r="I257" s="12"/>
      <c r="J257" s="12"/>
      <c r="K257" s="12"/>
    </row>
    <row r="258">
      <c r="A258" s="12"/>
      <c r="B258" s="12"/>
      <c r="C258" s="12"/>
      <c r="D258" s="12"/>
      <c r="E258" s="12"/>
      <c r="F258" s="12"/>
      <c r="G258" s="12"/>
      <c r="H258" s="12"/>
      <c r="I258" s="12"/>
      <c r="J258" s="12"/>
      <c r="K258" s="12"/>
    </row>
    <row r="259">
      <c r="A259" s="12"/>
      <c r="B259" s="12"/>
      <c r="C259" s="12"/>
      <c r="D259" s="12"/>
      <c r="E259" s="12"/>
      <c r="F259" s="12"/>
      <c r="G259" s="12"/>
      <c r="H259" s="12"/>
      <c r="I259" s="12"/>
      <c r="J259" s="12"/>
      <c r="K259" s="12"/>
    </row>
    <row r="260">
      <c r="A260" s="12"/>
      <c r="B260" s="12"/>
      <c r="C260" s="12"/>
      <c r="D260" s="12"/>
      <c r="E260" s="12"/>
      <c r="F260" s="12"/>
      <c r="G260" s="12"/>
      <c r="H260" s="12"/>
      <c r="I260" s="12"/>
      <c r="J260" s="12"/>
      <c r="K260" s="12"/>
    </row>
    <row r="261">
      <c r="A261" s="12"/>
      <c r="B261" s="12"/>
      <c r="C261" s="12"/>
      <c r="D261" s="12"/>
      <c r="E261" s="12"/>
      <c r="F261" s="12"/>
      <c r="G261" s="12"/>
      <c r="H261" s="12"/>
      <c r="I261" s="12"/>
      <c r="J261" s="12"/>
      <c r="K261" s="12"/>
    </row>
    <row r="262">
      <c r="A262" s="12"/>
      <c r="B262" s="12"/>
      <c r="C262" s="12"/>
      <c r="D262" s="12"/>
      <c r="E262" s="12"/>
      <c r="F262" s="12"/>
      <c r="G262" s="12"/>
      <c r="H262" s="12"/>
      <c r="I262" s="12"/>
      <c r="J262" s="12"/>
      <c r="K262" s="12"/>
    </row>
    <row r="263">
      <c r="A263" s="12"/>
      <c r="B263" s="12"/>
      <c r="C263" s="12"/>
      <c r="D263" s="12"/>
      <c r="E263" s="12"/>
      <c r="F263" s="12"/>
      <c r="G263" s="12"/>
      <c r="H263" s="12"/>
      <c r="I263" s="12"/>
      <c r="J263" s="12"/>
      <c r="K263" s="12"/>
    </row>
    <row r="264">
      <c r="A264" s="12"/>
      <c r="B264" s="12"/>
      <c r="C264" s="12"/>
      <c r="D264" s="12"/>
      <c r="E264" s="12"/>
      <c r="F264" s="12"/>
      <c r="G264" s="12"/>
      <c r="H264" s="12"/>
      <c r="I264" s="12"/>
      <c r="J264" s="12"/>
      <c r="K264" s="12"/>
    </row>
    <row r="265">
      <c r="A265" s="12"/>
      <c r="B265" s="12"/>
      <c r="C265" s="12"/>
      <c r="D265" s="12"/>
      <c r="E265" s="12"/>
      <c r="F265" s="12"/>
      <c r="G265" s="12"/>
      <c r="H265" s="12"/>
      <c r="I265" s="12"/>
      <c r="J265" s="12"/>
      <c r="K265" s="12"/>
    </row>
    <row r="266">
      <c r="A266" s="12"/>
      <c r="B266" s="12"/>
      <c r="C266" s="12"/>
      <c r="D266" s="12"/>
      <c r="E266" s="12"/>
      <c r="F266" s="12"/>
      <c r="G266" s="12"/>
      <c r="H266" s="12"/>
      <c r="I266" s="12"/>
      <c r="J266" s="12"/>
      <c r="K266" s="12"/>
    </row>
    <row r="267">
      <c r="A267" s="12"/>
      <c r="B267" s="12"/>
      <c r="C267" s="12"/>
      <c r="D267" s="12"/>
      <c r="E267" s="12"/>
      <c r="F267" s="12"/>
      <c r="G267" s="12"/>
      <c r="H267" s="12"/>
      <c r="I267" s="12"/>
      <c r="J267" s="12"/>
      <c r="K267" s="12"/>
    </row>
    <row r="268">
      <c r="A268" s="12"/>
      <c r="B268" s="12"/>
      <c r="C268" s="12"/>
      <c r="D268" s="12"/>
      <c r="E268" s="12"/>
      <c r="F268" s="12"/>
      <c r="G268" s="12"/>
      <c r="H268" s="12"/>
      <c r="I268" s="12"/>
      <c r="J268" s="12"/>
      <c r="K268" s="12"/>
    </row>
    <row r="269">
      <c r="A269" s="12"/>
      <c r="B269" s="12"/>
      <c r="C269" s="12"/>
      <c r="D269" s="12"/>
      <c r="E269" s="12"/>
      <c r="F269" s="12"/>
      <c r="G269" s="12"/>
      <c r="H269" s="12"/>
      <c r="I269" s="12"/>
      <c r="J269" s="12"/>
      <c r="K269" s="12"/>
    </row>
    <row r="270">
      <c r="A270" s="12"/>
      <c r="B270" s="12"/>
      <c r="C270" s="12"/>
      <c r="D270" s="12"/>
      <c r="E270" s="12"/>
      <c r="F270" s="12"/>
      <c r="G270" s="12"/>
      <c r="H270" s="12"/>
      <c r="I270" s="12"/>
      <c r="J270" s="12"/>
      <c r="K270" s="12"/>
    </row>
    <row r="271">
      <c r="A271" s="12"/>
      <c r="B271" s="12"/>
      <c r="C271" s="12"/>
      <c r="D271" s="12"/>
      <c r="E271" s="12"/>
      <c r="F271" s="12"/>
      <c r="G271" s="12"/>
      <c r="H271" s="12"/>
      <c r="I271" s="12"/>
      <c r="J271" s="12"/>
      <c r="K271" s="12"/>
    </row>
    <row r="272">
      <c r="A272" s="12"/>
      <c r="B272" s="12"/>
      <c r="C272" s="12"/>
      <c r="D272" s="12"/>
      <c r="E272" s="12"/>
      <c r="F272" s="12"/>
      <c r="G272" s="12"/>
      <c r="H272" s="12"/>
      <c r="I272" s="12"/>
      <c r="J272" s="12"/>
      <c r="K272" s="12"/>
    </row>
    <row r="273">
      <c r="A273" s="12"/>
      <c r="B273" s="12"/>
      <c r="C273" s="12"/>
      <c r="D273" s="12"/>
      <c r="E273" s="12"/>
      <c r="F273" s="12"/>
      <c r="G273" s="12"/>
      <c r="H273" s="12"/>
      <c r="I273" s="12"/>
      <c r="J273" s="12"/>
      <c r="K273" s="12"/>
    </row>
    <row r="274">
      <c r="A274" s="12"/>
      <c r="B274" s="12"/>
      <c r="C274" s="12"/>
      <c r="D274" s="12"/>
      <c r="E274" s="12"/>
      <c r="F274" s="12"/>
      <c r="G274" s="12"/>
      <c r="H274" s="12"/>
      <c r="I274" s="12"/>
      <c r="J274" s="12"/>
      <c r="K274" s="12"/>
    </row>
    <row r="275">
      <c r="A275" s="12"/>
      <c r="B275" s="12"/>
      <c r="C275" s="12"/>
      <c r="D275" s="12"/>
      <c r="E275" s="12"/>
      <c r="F275" s="12"/>
      <c r="G275" s="12"/>
      <c r="H275" s="12"/>
      <c r="I275" s="12"/>
      <c r="J275" s="12"/>
      <c r="K275" s="12"/>
    </row>
    <row r="276">
      <c r="A276" s="12"/>
      <c r="B276" s="12"/>
      <c r="C276" s="12"/>
      <c r="D276" s="12"/>
      <c r="E276" s="12"/>
      <c r="F276" s="12"/>
      <c r="G276" s="12"/>
      <c r="H276" s="12"/>
      <c r="I276" s="12"/>
      <c r="J276" s="12"/>
      <c r="K276" s="12"/>
    </row>
    <row r="277">
      <c r="A277" s="12"/>
      <c r="B277" s="12"/>
      <c r="C277" s="12"/>
      <c r="D277" s="12"/>
      <c r="E277" s="12"/>
      <c r="F277" s="12"/>
      <c r="G277" s="12"/>
      <c r="H277" s="12"/>
      <c r="I277" s="12"/>
      <c r="J277" s="12"/>
      <c r="K277" s="12"/>
    </row>
    <row r="278">
      <c r="A278" s="12"/>
      <c r="B278" s="12"/>
      <c r="C278" s="12"/>
      <c r="D278" s="12"/>
      <c r="E278" s="12"/>
      <c r="F278" s="12"/>
      <c r="G278" s="12"/>
      <c r="H278" s="12"/>
      <c r="I278" s="12"/>
      <c r="J278" s="12"/>
      <c r="K278" s="12"/>
    </row>
    <row r="279">
      <c r="A279" s="12"/>
      <c r="B279" s="12"/>
      <c r="C279" s="12"/>
      <c r="D279" s="12"/>
      <c r="E279" s="12"/>
      <c r="F279" s="12"/>
      <c r="G279" s="12"/>
      <c r="H279" s="12"/>
      <c r="I279" s="12"/>
      <c r="J279" s="12"/>
      <c r="K279" s="12"/>
    </row>
    <row r="280">
      <c r="A280" s="12"/>
      <c r="B280" s="12"/>
      <c r="C280" s="12"/>
      <c r="D280" s="12"/>
      <c r="E280" s="12"/>
      <c r="F280" s="12"/>
      <c r="G280" s="12"/>
      <c r="H280" s="12"/>
      <c r="I280" s="12"/>
      <c r="J280" s="12"/>
      <c r="K280" s="12"/>
    </row>
    <row r="281">
      <c r="A281" s="12"/>
      <c r="B281" s="12"/>
      <c r="C281" s="12"/>
      <c r="D281" s="12"/>
      <c r="E281" s="12"/>
      <c r="F281" s="12"/>
      <c r="G281" s="12"/>
      <c r="H281" s="12"/>
      <c r="I281" s="12"/>
      <c r="J281" s="12"/>
      <c r="K281" s="12"/>
    </row>
    <row r="282">
      <c r="A282" s="12"/>
      <c r="B282" s="12"/>
      <c r="C282" s="12"/>
      <c r="D282" s="12"/>
      <c r="E282" s="12"/>
      <c r="F282" s="12"/>
      <c r="G282" s="12"/>
      <c r="H282" s="12"/>
      <c r="I282" s="12"/>
      <c r="J282" s="12"/>
      <c r="K282" s="12"/>
    </row>
    <row r="283">
      <c r="A283" s="12"/>
      <c r="B283" s="12"/>
      <c r="C283" s="12"/>
      <c r="D283" s="12"/>
      <c r="E283" s="12"/>
      <c r="F283" s="12"/>
      <c r="G283" s="12"/>
      <c r="H283" s="12"/>
      <c r="I283" s="12"/>
      <c r="J283" s="12"/>
      <c r="K283" s="12"/>
    </row>
    <row r="284">
      <c r="A284" s="12"/>
      <c r="B284" s="12"/>
      <c r="C284" s="12"/>
      <c r="D284" s="12"/>
      <c r="E284" s="12"/>
      <c r="F284" s="12"/>
      <c r="G284" s="12"/>
      <c r="H284" s="12"/>
      <c r="I284" s="12"/>
      <c r="J284" s="12"/>
      <c r="K284" s="12"/>
    </row>
    <row r="285">
      <c r="A285" s="12"/>
      <c r="B285" s="12"/>
      <c r="C285" s="12"/>
      <c r="D285" s="12"/>
      <c r="E285" s="12"/>
      <c r="F285" s="12"/>
      <c r="G285" s="12"/>
      <c r="H285" s="12"/>
      <c r="I285" s="12"/>
      <c r="J285" s="12"/>
      <c r="K285" s="12"/>
    </row>
    <row r="286">
      <c r="A286" s="12"/>
      <c r="B286" s="12"/>
      <c r="C286" s="12"/>
      <c r="D286" s="12"/>
      <c r="E286" s="12"/>
      <c r="F286" s="12"/>
      <c r="G286" s="12"/>
      <c r="H286" s="12"/>
      <c r="I286" s="12"/>
      <c r="J286" s="12"/>
      <c r="K286" s="12"/>
    </row>
    <row r="287">
      <c r="A287" s="12"/>
      <c r="B287" s="12"/>
      <c r="C287" s="12"/>
      <c r="D287" s="12"/>
      <c r="E287" s="12"/>
      <c r="F287" s="12"/>
      <c r="G287" s="12"/>
      <c r="H287" s="12"/>
      <c r="I287" s="12"/>
      <c r="J287" s="12"/>
      <c r="K287" s="12"/>
    </row>
    <row r="288">
      <c r="A288" s="12"/>
      <c r="B288" s="12"/>
      <c r="C288" s="12"/>
      <c r="D288" s="12"/>
      <c r="E288" s="12"/>
      <c r="F288" s="12"/>
      <c r="G288" s="12"/>
      <c r="H288" s="12"/>
      <c r="I288" s="12"/>
      <c r="J288" s="12"/>
      <c r="K288" s="12"/>
    </row>
    <row r="289">
      <c r="A289" s="12"/>
      <c r="B289" s="12"/>
      <c r="C289" s="12"/>
      <c r="D289" s="12"/>
      <c r="E289" s="12"/>
      <c r="F289" s="12"/>
      <c r="G289" s="12"/>
      <c r="H289" s="12"/>
      <c r="I289" s="12"/>
      <c r="J289" s="12"/>
      <c r="K289" s="12"/>
    </row>
    <row r="290">
      <c r="A290" s="12"/>
      <c r="B290" s="12"/>
      <c r="C290" s="12"/>
      <c r="D290" s="12"/>
      <c r="E290" s="12"/>
      <c r="F290" s="12"/>
      <c r="G290" s="12"/>
      <c r="H290" s="12"/>
      <c r="I290" s="12"/>
      <c r="J290" s="12"/>
      <c r="K290" s="12"/>
    </row>
    <row r="291">
      <c r="A291" s="12"/>
      <c r="B291" s="12"/>
      <c r="C291" s="12"/>
      <c r="D291" s="12"/>
      <c r="E291" s="12"/>
      <c r="F291" s="12"/>
      <c r="G291" s="12"/>
      <c r="H291" s="12"/>
      <c r="I291" s="12"/>
      <c r="J291" s="12"/>
      <c r="K291" s="12"/>
    </row>
    <row r="292">
      <c r="A292" s="12"/>
      <c r="B292" s="12"/>
      <c r="C292" s="12"/>
      <c r="D292" s="12"/>
      <c r="E292" s="12"/>
      <c r="F292" s="12"/>
      <c r="G292" s="12"/>
      <c r="H292" s="12"/>
      <c r="I292" s="12"/>
      <c r="J292" s="12"/>
      <c r="K292" s="12"/>
    </row>
    <row r="293">
      <c r="A293" s="12"/>
      <c r="B293" s="12"/>
      <c r="C293" s="12"/>
      <c r="D293" s="12"/>
      <c r="E293" s="12"/>
      <c r="F293" s="12"/>
      <c r="G293" s="12"/>
      <c r="H293" s="12"/>
      <c r="I293" s="12"/>
      <c r="J293" s="12"/>
      <c r="K293" s="12"/>
    </row>
    <row r="294">
      <c r="A294" s="12"/>
      <c r="B294" s="12"/>
      <c r="C294" s="12"/>
      <c r="D294" s="12"/>
      <c r="E294" s="12"/>
      <c r="F294" s="12"/>
      <c r="G294" s="12"/>
      <c r="H294" s="12"/>
      <c r="I294" s="12"/>
      <c r="J294" s="12"/>
      <c r="K294" s="12"/>
    </row>
    <row r="295">
      <c r="A295" s="12"/>
      <c r="B295" s="12"/>
      <c r="C295" s="12"/>
      <c r="D295" s="12"/>
      <c r="E295" s="12"/>
      <c r="F295" s="12"/>
      <c r="G295" s="12"/>
      <c r="H295" s="12"/>
      <c r="I295" s="12"/>
      <c r="J295" s="12"/>
      <c r="K295" s="12"/>
    </row>
    <row r="296">
      <c r="A296" s="12"/>
      <c r="B296" s="12"/>
      <c r="C296" s="12"/>
      <c r="D296" s="12"/>
      <c r="E296" s="12"/>
      <c r="F296" s="12"/>
      <c r="G296" s="12"/>
      <c r="H296" s="12"/>
      <c r="I296" s="12"/>
      <c r="J296" s="12"/>
      <c r="K296" s="12"/>
    </row>
    <row r="297">
      <c r="A297" s="12"/>
      <c r="B297" s="12"/>
      <c r="C297" s="12"/>
      <c r="D297" s="12"/>
      <c r="E297" s="12"/>
      <c r="F297" s="12"/>
      <c r="G297" s="12"/>
      <c r="H297" s="12"/>
      <c r="I297" s="12"/>
      <c r="J297" s="12"/>
      <c r="K297" s="12"/>
    </row>
    <row r="298">
      <c r="A298" s="12"/>
      <c r="B298" s="12"/>
      <c r="C298" s="12"/>
      <c r="D298" s="12"/>
      <c r="E298" s="12"/>
      <c r="F298" s="12"/>
      <c r="G298" s="12"/>
      <c r="H298" s="12"/>
      <c r="I298" s="12"/>
      <c r="J298" s="12"/>
      <c r="K298" s="12"/>
    </row>
    <row r="299">
      <c r="A299" s="12"/>
      <c r="B299" s="12"/>
      <c r="C299" s="12"/>
      <c r="D299" s="12"/>
      <c r="E299" s="12"/>
      <c r="F299" s="12"/>
      <c r="G299" s="12"/>
      <c r="H299" s="12"/>
      <c r="I299" s="12"/>
      <c r="J299" s="12"/>
      <c r="K299" s="12"/>
    </row>
    <row r="300">
      <c r="A300" s="12"/>
      <c r="B300" s="12"/>
      <c r="C300" s="12"/>
      <c r="D300" s="12"/>
      <c r="E300" s="12"/>
      <c r="F300" s="12"/>
      <c r="G300" s="12"/>
      <c r="H300" s="12"/>
      <c r="I300" s="12"/>
      <c r="J300" s="12"/>
      <c r="K300" s="12"/>
    </row>
    <row r="301">
      <c r="A301" s="12"/>
      <c r="B301" s="12"/>
      <c r="C301" s="12"/>
      <c r="D301" s="12"/>
      <c r="E301" s="12"/>
      <c r="F301" s="12"/>
      <c r="G301" s="12"/>
      <c r="H301" s="12"/>
      <c r="I301" s="12"/>
      <c r="J301" s="12"/>
      <c r="K301" s="12"/>
    </row>
    <row r="302">
      <c r="A302" s="12"/>
      <c r="B302" s="12"/>
      <c r="C302" s="12"/>
      <c r="D302" s="12"/>
      <c r="E302" s="12"/>
      <c r="F302" s="12"/>
      <c r="G302" s="12"/>
      <c r="H302" s="12"/>
      <c r="I302" s="12"/>
      <c r="J302" s="12"/>
      <c r="K302" s="12"/>
    </row>
    <row r="303">
      <c r="A303" s="12"/>
      <c r="B303" s="12"/>
      <c r="C303" s="12"/>
      <c r="D303" s="12"/>
      <c r="E303" s="12"/>
      <c r="F303" s="12"/>
      <c r="G303" s="12"/>
      <c r="H303" s="12"/>
      <c r="I303" s="12"/>
      <c r="J303" s="12"/>
      <c r="K303" s="12"/>
    </row>
    <row r="304">
      <c r="A304" s="12"/>
      <c r="B304" s="12"/>
      <c r="C304" s="12"/>
      <c r="D304" s="12"/>
      <c r="E304" s="12"/>
      <c r="F304" s="12"/>
      <c r="G304" s="12"/>
      <c r="H304" s="12"/>
      <c r="I304" s="12"/>
      <c r="J304" s="12"/>
      <c r="K304" s="12"/>
    </row>
    <row r="305">
      <c r="A305" s="12"/>
      <c r="B305" s="12"/>
      <c r="C305" s="12"/>
      <c r="D305" s="12"/>
      <c r="E305" s="12"/>
      <c r="F305" s="12"/>
      <c r="G305" s="12"/>
      <c r="H305" s="12"/>
      <c r="I305" s="12"/>
      <c r="J305" s="12"/>
      <c r="K305" s="12"/>
    </row>
    <row r="306">
      <c r="A306" s="12"/>
      <c r="B306" s="12"/>
      <c r="C306" s="12"/>
      <c r="D306" s="12"/>
      <c r="E306" s="12"/>
      <c r="F306" s="12"/>
      <c r="G306" s="12"/>
      <c r="H306" s="12"/>
      <c r="I306" s="12"/>
      <c r="J306" s="12"/>
      <c r="K306" s="12"/>
    </row>
    <row r="307">
      <c r="A307" s="12"/>
      <c r="B307" s="12"/>
      <c r="C307" s="12"/>
      <c r="D307" s="12"/>
      <c r="E307" s="12"/>
      <c r="F307" s="12"/>
      <c r="G307" s="12"/>
      <c r="H307" s="12"/>
      <c r="I307" s="12"/>
      <c r="J307" s="12"/>
      <c r="K307" s="12"/>
    </row>
    <row r="308">
      <c r="A308" s="12"/>
      <c r="B308" s="12"/>
      <c r="C308" s="12"/>
      <c r="D308" s="12"/>
      <c r="E308" s="12"/>
      <c r="F308" s="12"/>
      <c r="G308" s="12"/>
      <c r="H308" s="12"/>
      <c r="I308" s="12"/>
      <c r="J308" s="12"/>
      <c r="K308" s="12"/>
    </row>
    <row r="309">
      <c r="A309" s="12"/>
      <c r="B309" s="12"/>
      <c r="C309" s="12"/>
      <c r="D309" s="12"/>
      <c r="E309" s="12"/>
      <c r="F309" s="12"/>
      <c r="G309" s="12"/>
      <c r="H309" s="12"/>
      <c r="I309" s="12"/>
      <c r="J309" s="12"/>
      <c r="K309" s="12"/>
    </row>
    <row r="310">
      <c r="A310" s="12"/>
      <c r="B310" s="12"/>
      <c r="C310" s="12"/>
      <c r="D310" s="12"/>
      <c r="E310" s="12"/>
      <c r="F310" s="12"/>
      <c r="G310" s="12"/>
      <c r="H310" s="12"/>
      <c r="I310" s="12"/>
      <c r="J310" s="12"/>
      <c r="K310" s="12"/>
    </row>
    <row r="311">
      <c r="A311" s="12"/>
      <c r="B311" s="12"/>
      <c r="C311" s="12"/>
      <c r="D311" s="12"/>
      <c r="E311" s="12"/>
      <c r="F311" s="12"/>
      <c r="G311" s="12"/>
      <c r="H311" s="12"/>
      <c r="I311" s="12"/>
      <c r="J311" s="12"/>
      <c r="K311" s="12"/>
    </row>
    <row r="312">
      <c r="A312" s="12"/>
      <c r="B312" s="12"/>
      <c r="C312" s="12"/>
      <c r="D312" s="12"/>
      <c r="E312" s="12"/>
      <c r="F312" s="12"/>
      <c r="G312" s="12"/>
      <c r="H312" s="12"/>
      <c r="I312" s="12"/>
      <c r="J312" s="12"/>
      <c r="K312" s="12"/>
    </row>
    <row r="313">
      <c r="A313" s="12"/>
      <c r="B313" s="12"/>
      <c r="C313" s="12"/>
      <c r="D313" s="12"/>
      <c r="E313" s="12"/>
      <c r="F313" s="12"/>
      <c r="G313" s="12"/>
      <c r="H313" s="12"/>
      <c r="I313" s="12"/>
      <c r="J313" s="12"/>
      <c r="K313" s="12"/>
    </row>
    <row r="314">
      <c r="A314" s="12"/>
      <c r="B314" s="12"/>
      <c r="C314" s="12"/>
      <c r="D314" s="12"/>
      <c r="E314" s="12"/>
      <c r="F314" s="12"/>
      <c r="G314" s="12"/>
      <c r="H314" s="12"/>
      <c r="I314" s="12"/>
      <c r="J314" s="12"/>
      <c r="K314" s="12"/>
    </row>
    <row r="315">
      <c r="A315" s="12"/>
      <c r="B315" s="12"/>
      <c r="C315" s="12"/>
      <c r="D315" s="12"/>
      <c r="E315" s="12"/>
      <c r="F315" s="12"/>
      <c r="G315" s="12"/>
      <c r="H315" s="12"/>
      <c r="I315" s="12"/>
      <c r="J315" s="12"/>
      <c r="K315" s="12"/>
    </row>
    <row r="316">
      <c r="A316" s="12"/>
      <c r="B316" s="12"/>
      <c r="C316" s="12"/>
      <c r="D316" s="12"/>
      <c r="E316" s="12"/>
      <c r="F316" s="12"/>
      <c r="G316" s="12"/>
      <c r="H316" s="12"/>
      <c r="I316" s="12"/>
      <c r="J316" s="12"/>
      <c r="K316" s="12"/>
    </row>
    <row r="317">
      <c r="A317" s="12"/>
      <c r="B317" s="12"/>
      <c r="C317" s="12"/>
      <c r="D317" s="12"/>
      <c r="E317" s="12"/>
      <c r="F317" s="12"/>
      <c r="G317" s="12"/>
      <c r="H317" s="12"/>
      <c r="I317" s="12"/>
      <c r="J317" s="12"/>
      <c r="K317" s="12"/>
    </row>
    <row r="318">
      <c r="A318" s="12"/>
      <c r="B318" s="12"/>
      <c r="C318" s="12"/>
      <c r="D318" s="12"/>
      <c r="E318" s="12"/>
      <c r="F318" s="12"/>
      <c r="G318" s="12"/>
      <c r="H318" s="12"/>
      <c r="I318" s="12"/>
      <c r="J318" s="12"/>
      <c r="K318" s="12"/>
    </row>
    <row r="319">
      <c r="A319" s="12"/>
      <c r="B319" s="12"/>
      <c r="C319" s="12"/>
      <c r="D319" s="12"/>
      <c r="E319" s="12"/>
      <c r="F319" s="12"/>
      <c r="G319" s="12"/>
      <c r="H319" s="12"/>
      <c r="I319" s="12"/>
      <c r="J319" s="12"/>
      <c r="K319" s="12"/>
    </row>
    <row r="320">
      <c r="A320" s="12"/>
      <c r="B320" s="12"/>
      <c r="C320" s="12"/>
      <c r="D320" s="12"/>
      <c r="E320" s="12"/>
      <c r="F320" s="12"/>
      <c r="G320" s="12"/>
      <c r="H320" s="12"/>
      <c r="I320" s="12"/>
      <c r="J320" s="12"/>
      <c r="K320" s="12"/>
    </row>
    <row r="321">
      <c r="A321" s="12"/>
      <c r="B321" s="12"/>
      <c r="C321" s="12"/>
      <c r="D321" s="12"/>
      <c r="E321" s="12"/>
      <c r="F321" s="12"/>
      <c r="G321" s="12"/>
      <c r="H321" s="12"/>
      <c r="I321" s="12"/>
      <c r="J321" s="12"/>
      <c r="K321" s="12"/>
    </row>
    <row r="322">
      <c r="A322" s="12"/>
      <c r="B322" s="12"/>
      <c r="C322" s="12"/>
      <c r="D322" s="12"/>
      <c r="E322" s="12"/>
      <c r="F322" s="12"/>
      <c r="G322" s="12"/>
      <c r="H322" s="12"/>
      <c r="I322" s="12"/>
      <c r="J322" s="12"/>
      <c r="K322" s="12"/>
    </row>
    <row r="323">
      <c r="A323" s="12"/>
      <c r="B323" s="12"/>
      <c r="C323" s="12"/>
      <c r="D323" s="12"/>
      <c r="E323" s="12"/>
      <c r="F323" s="12"/>
      <c r="G323" s="12"/>
      <c r="H323" s="12"/>
      <c r="I323" s="12"/>
      <c r="J323" s="12"/>
      <c r="K323" s="12"/>
    </row>
    <row r="324">
      <c r="A324" s="12"/>
      <c r="B324" s="12"/>
      <c r="C324" s="12"/>
      <c r="D324" s="12"/>
      <c r="E324" s="12"/>
      <c r="F324" s="12"/>
      <c r="G324" s="12"/>
      <c r="H324" s="12"/>
      <c r="I324" s="12"/>
      <c r="J324" s="12"/>
      <c r="K324" s="12"/>
    </row>
    <row r="325">
      <c r="A325" s="12"/>
      <c r="B325" s="12"/>
      <c r="C325" s="12"/>
      <c r="D325" s="12"/>
      <c r="E325" s="12"/>
      <c r="F325" s="12"/>
      <c r="G325" s="12"/>
      <c r="H325" s="12"/>
      <c r="I325" s="12"/>
      <c r="J325" s="12"/>
      <c r="K325" s="12"/>
    </row>
    <row r="326">
      <c r="A326" s="12"/>
      <c r="B326" s="12"/>
      <c r="C326" s="12"/>
      <c r="D326" s="12"/>
      <c r="E326" s="12"/>
      <c r="F326" s="12"/>
      <c r="G326" s="12"/>
      <c r="H326" s="12"/>
      <c r="I326" s="12"/>
      <c r="J326" s="12"/>
      <c r="K326" s="12"/>
    </row>
    <row r="327">
      <c r="A327" s="12"/>
      <c r="B327" s="12"/>
      <c r="C327" s="12"/>
      <c r="D327" s="12"/>
      <c r="E327" s="12"/>
      <c r="F327" s="12"/>
      <c r="G327" s="12"/>
      <c r="H327" s="12"/>
      <c r="I327" s="12"/>
      <c r="J327" s="12"/>
      <c r="K327" s="12"/>
    </row>
    <row r="328">
      <c r="A328" s="12"/>
      <c r="B328" s="12"/>
      <c r="C328" s="12"/>
      <c r="D328" s="12"/>
      <c r="E328" s="12"/>
      <c r="F328" s="12"/>
      <c r="G328" s="12"/>
      <c r="H328" s="12"/>
      <c r="I328" s="12"/>
      <c r="J328" s="12"/>
      <c r="K328" s="12"/>
    </row>
    <row r="329">
      <c r="A329" s="12"/>
      <c r="B329" s="12"/>
      <c r="C329" s="12"/>
      <c r="D329" s="12"/>
      <c r="E329" s="12"/>
      <c r="F329" s="12"/>
      <c r="G329" s="12"/>
      <c r="H329" s="12"/>
      <c r="I329" s="12"/>
      <c r="J329" s="12"/>
      <c r="K329" s="12"/>
    </row>
    <row r="330">
      <c r="A330" s="12"/>
      <c r="B330" s="12"/>
      <c r="C330" s="12"/>
      <c r="D330" s="12"/>
      <c r="E330" s="12"/>
      <c r="F330" s="12"/>
      <c r="G330" s="12"/>
      <c r="H330" s="12"/>
      <c r="I330" s="12"/>
      <c r="J330" s="12"/>
      <c r="K330" s="12"/>
    </row>
    <row r="331">
      <c r="A331" s="12"/>
      <c r="B331" s="12"/>
      <c r="C331" s="12"/>
      <c r="D331" s="12"/>
      <c r="E331" s="12"/>
      <c r="F331" s="12"/>
      <c r="G331" s="12"/>
      <c r="H331" s="12"/>
      <c r="I331" s="12"/>
      <c r="J331" s="12"/>
      <c r="K331" s="12"/>
    </row>
    <row r="332">
      <c r="A332" s="12"/>
      <c r="B332" s="12"/>
      <c r="C332" s="12"/>
      <c r="D332" s="12"/>
      <c r="E332" s="12"/>
      <c r="F332" s="12"/>
      <c r="G332" s="12"/>
      <c r="H332" s="12"/>
      <c r="I332" s="12"/>
      <c r="J332" s="12"/>
      <c r="K332" s="12"/>
    </row>
    <row r="333">
      <c r="A333" s="12"/>
      <c r="B333" s="12"/>
      <c r="C333" s="12"/>
      <c r="D333" s="12"/>
      <c r="E333" s="12"/>
      <c r="F333" s="12"/>
      <c r="G333" s="12"/>
      <c r="H333" s="12"/>
      <c r="I333" s="12"/>
      <c r="J333" s="12"/>
      <c r="K333" s="12"/>
    </row>
    <row r="334">
      <c r="A334" s="12"/>
      <c r="B334" s="12"/>
      <c r="C334" s="12"/>
      <c r="D334" s="12"/>
      <c r="E334" s="12"/>
      <c r="F334" s="12"/>
      <c r="G334" s="12"/>
      <c r="H334" s="12"/>
      <c r="I334" s="12"/>
      <c r="J334" s="12"/>
      <c r="K334" s="12"/>
    </row>
    <row r="335">
      <c r="A335" s="12"/>
      <c r="B335" s="12"/>
      <c r="C335" s="12"/>
      <c r="D335" s="12"/>
      <c r="E335" s="12"/>
      <c r="F335" s="12"/>
      <c r="G335" s="12"/>
      <c r="H335" s="12"/>
      <c r="I335" s="12"/>
      <c r="J335" s="12"/>
      <c r="K335" s="12"/>
    </row>
    <row r="336">
      <c r="A336" s="12"/>
      <c r="B336" s="12"/>
      <c r="C336" s="12"/>
      <c r="D336" s="12"/>
      <c r="E336" s="12"/>
      <c r="F336" s="12"/>
      <c r="G336" s="12"/>
      <c r="H336" s="12"/>
      <c r="I336" s="12"/>
      <c r="J336" s="12"/>
      <c r="K336" s="12"/>
    </row>
    <row r="337">
      <c r="A337" s="12"/>
      <c r="B337" s="12"/>
      <c r="C337" s="12"/>
      <c r="D337" s="12"/>
      <c r="E337" s="12"/>
      <c r="F337" s="12"/>
      <c r="G337" s="12"/>
      <c r="H337" s="12"/>
      <c r="I337" s="12"/>
      <c r="J337" s="12"/>
      <c r="K337" s="12"/>
    </row>
    <row r="338">
      <c r="A338" s="12"/>
      <c r="B338" s="12"/>
      <c r="C338" s="12"/>
      <c r="D338" s="12"/>
      <c r="E338" s="12"/>
      <c r="F338" s="12"/>
      <c r="G338" s="12"/>
      <c r="H338" s="12"/>
      <c r="I338" s="12"/>
      <c r="J338" s="12"/>
      <c r="K338" s="12"/>
    </row>
    <row r="339">
      <c r="A339" s="12"/>
      <c r="B339" s="12"/>
      <c r="C339" s="12"/>
      <c r="D339" s="12"/>
      <c r="E339" s="12"/>
      <c r="F339" s="12"/>
      <c r="G339" s="12"/>
      <c r="H339" s="12"/>
      <c r="I339" s="12"/>
      <c r="J339" s="12"/>
      <c r="K339" s="12"/>
    </row>
    <row r="340">
      <c r="A340" s="12"/>
      <c r="B340" s="12"/>
      <c r="C340" s="12"/>
      <c r="D340" s="12"/>
      <c r="E340" s="12"/>
      <c r="F340" s="12"/>
      <c r="G340" s="12"/>
      <c r="H340" s="12"/>
      <c r="I340" s="12"/>
      <c r="J340" s="12"/>
      <c r="K340" s="12"/>
    </row>
    <row r="341">
      <c r="A341" s="12"/>
      <c r="B341" s="12"/>
      <c r="C341" s="12"/>
      <c r="D341" s="12"/>
      <c r="E341" s="12"/>
      <c r="F341" s="12"/>
      <c r="G341" s="12"/>
      <c r="H341" s="12"/>
      <c r="I341" s="12"/>
      <c r="J341" s="12"/>
      <c r="K341" s="12"/>
    </row>
    <row r="342">
      <c r="A342" s="12"/>
      <c r="B342" s="12"/>
      <c r="C342" s="12"/>
      <c r="D342" s="12"/>
      <c r="E342" s="12"/>
      <c r="F342" s="12"/>
      <c r="G342" s="12"/>
      <c r="H342" s="12"/>
      <c r="I342" s="12"/>
      <c r="J342" s="12"/>
      <c r="K342" s="12"/>
    </row>
    <row r="343">
      <c r="A343" s="12"/>
      <c r="B343" s="12"/>
      <c r="C343" s="12"/>
      <c r="D343" s="12"/>
      <c r="E343" s="12"/>
      <c r="F343" s="12"/>
      <c r="G343" s="12"/>
      <c r="H343" s="12"/>
      <c r="I343" s="12"/>
      <c r="J343" s="12"/>
      <c r="K343" s="12"/>
    </row>
    <row r="344">
      <c r="A344" s="12"/>
      <c r="B344" s="12"/>
      <c r="C344" s="12"/>
      <c r="D344" s="12"/>
      <c r="E344" s="12"/>
      <c r="F344" s="12"/>
      <c r="G344" s="12"/>
      <c r="H344" s="12"/>
      <c r="I344" s="12"/>
      <c r="J344" s="12"/>
      <c r="K344" s="12"/>
    </row>
    <row r="345">
      <c r="A345" s="12"/>
      <c r="B345" s="12"/>
      <c r="C345" s="12"/>
      <c r="D345" s="12"/>
      <c r="E345" s="12"/>
      <c r="F345" s="12"/>
      <c r="G345" s="12"/>
      <c r="H345" s="12"/>
      <c r="I345" s="12"/>
      <c r="J345" s="12"/>
      <c r="K345" s="12"/>
    </row>
    <row r="346">
      <c r="A346" s="12"/>
      <c r="B346" s="12"/>
      <c r="C346" s="12"/>
      <c r="D346" s="12"/>
      <c r="E346" s="12"/>
      <c r="F346" s="12"/>
      <c r="G346" s="12"/>
      <c r="H346" s="12"/>
      <c r="I346" s="12"/>
      <c r="J346" s="12"/>
      <c r="K346" s="12"/>
    </row>
    <row r="347">
      <c r="A347" s="12"/>
      <c r="B347" s="12"/>
      <c r="C347" s="12"/>
      <c r="D347" s="12"/>
      <c r="E347" s="12"/>
      <c r="F347" s="12"/>
      <c r="G347" s="12"/>
      <c r="H347" s="12"/>
      <c r="I347" s="12"/>
      <c r="J347" s="12"/>
      <c r="K347" s="12"/>
    </row>
    <row r="348">
      <c r="A348" s="12"/>
      <c r="B348" s="12"/>
      <c r="C348" s="12"/>
      <c r="D348" s="12"/>
      <c r="E348" s="12"/>
      <c r="F348" s="12"/>
      <c r="G348" s="12"/>
      <c r="H348" s="12"/>
      <c r="I348" s="12"/>
      <c r="J348" s="12"/>
      <c r="K348" s="12"/>
    </row>
    <row r="349">
      <c r="A349" s="12"/>
      <c r="B349" s="12"/>
      <c r="C349" s="12"/>
      <c r="D349" s="12"/>
      <c r="E349" s="12"/>
      <c r="F349" s="12"/>
      <c r="G349" s="12"/>
      <c r="H349" s="12"/>
      <c r="I349" s="12"/>
      <c r="J349" s="12"/>
      <c r="K349" s="12"/>
    </row>
    <row r="350">
      <c r="A350" s="12"/>
      <c r="B350" s="12"/>
      <c r="C350" s="12"/>
      <c r="D350" s="12"/>
      <c r="E350" s="12"/>
      <c r="F350" s="12"/>
      <c r="G350" s="12"/>
      <c r="H350" s="12"/>
      <c r="I350" s="12"/>
      <c r="J350" s="12"/>
      <c r="K350" s="12"/>
    </row>
    <row r="351">
      <c r="A351" s="12"/>
      <c r="B351" s="12"/>
      <c r="C351" s="12"/>
      <c r="D351" s="12"/>
      <c r="E351" s="12"/>
      <c r="F351" s="12"/>
      <c r="G351" s="12"/>
      <c r="H351" s="12"/>
      <c r="I351" s="12"/>
      <c r="J351" s="12"/>
      <c r="K351" s="12"/>
    </row>
    <row r="352">
      <c r="A352" s="12"/>
      <c r="B352" s="12"/>
      <c r="C352" s="12"/>
      <c r="D352" s="12"/>
      <c r="E352" s="12"/>
      <c r="F352" s="12"/>
      <c r="G352" s="12"/>
      <c r="H352" s="12"/>
      <c r="I352" s="12"/>
      <c r="J352" s="12"/>
      <c r="K352" s="12"/>
    </row>
    <row r="353">
      <c r="A353" s="12"/>
      <c r="B353" s="12"/>
      <c r="C353" s="12"/>
      <c r="D353" s="12"/>
      <c r="E353" s="12"/>
      <c r="F353" s="12"/>
      <c r="G353" s="12"/>
      <c r="H353" s="12"/>
      <c r="I353" s="12"/>
      <c r="J353" s="12"/>
      <c r="K353" s="12"/>
    </row>
    <row r="354">
      <c r="A354" s="12"/>
      <c r="B354" s="12"/>
      <c r="C354" s="12"/>
      <c r="D354" s="12"/>
      <c r="E354" s="12"/>
      <c r="F354" s="12"/>
      <c r="G354" s="12"/>
      <c r="H354" s="12"/>
      <c r="I354" s="12"/>
      <c r="J354" s="12"/>
      <c r="K354" s="12"/>
    </row>
    <row r="355">
      <c r="A355" s="12"/>
      <c r="B355" s="12"/>
      <c r="C355" s="12"/>
      <c r="D355" s="12"/>
      <c r="E355" s="12"/>
      <c r="F355" s="12"/>
      <c r="G355" s="12"/>
      <c r="H355" s="12"/>
      <c r="I355" s="12"/>
      <c r="J355" s="12"/>
      <c r="K355" s="12"/>
    </row>
    <row r="356">
      <c r="A356" s="12"/>
      <c r="B356" s="12"/>
      <c r="C356" s="12"/>
      <c r="D356" s="12"/>
      <c r="E356" s="12"/>
      <c r="F356" s="12"/>
      <c r="G356" s="12"/>
      <c r="H356" s="12"/>
      <c r="I356" s="12"/>
      <c r="J356" s="12"/>
      <c r="K356" s="12"/>
    </row>
    <row r="357">
      <c r="A357" s="12"/>
      <c r="B357" s="12"/>
      <c r="C357" s="12"/>
      <c r="D357" s="12"/>
      <c r="E357" s="12"/>
      <c r="F357" s="12"/>
      <c r="G357" s="12"/>
      <c r="H357" s="12"/>
      <c r="I357" s="12"/>
      <c r="J357" s="12"/>
      <c r="K357" s="12"/>
    </row>
    <row r="358">
      <c r="A358" s="12"/>
      <c r="B358" s="12"/>
      <c r="C358" s="12"/>
      <c r="D358" s="12"/>
      <c r="E358" s="12"/>
      <c r="F358" s="12"/>
      <c r="G358" s="12"/>
      <c r="H358" s="12"/>
      <c r="I358" s="12"/>
      <c r="J358" s="12"/>
      <c r="K358" s="12"/>
    </row>
    <row r="359">
      <c r="A359" s="12"/>
      <c r="B359" s="12"/>
      <c r="C359" s="12"/>
      <c r="D359" s="12"/>
      <c r="E359" s="12"/>
      <c r="F359" s="12"/>
      <c r="G359" s="12"/>
      <c r="H359" s="12"/>
      <c r="I359" s="12"/>
      <c r="J359" s="12"/>
      <c r="K359" s="12"/>
    </row>
    <row r="360">
      <c r="A360" s="12"/>
      <c r="B360" s="12"/>
      <c r="C360" s="12"/>
      <c r="D360" s="12"/>
      <c r="E360" s="12"/>
      <c r="F360" s="12"/>
      <c r="G360" s="12"/>
      <c r="H360" s="12"/>
      <c r="I360" s="12"/>
      <c r="J360" s="12"/>
      <c r="K360" s="12"/>
    </row>
    <row r="361">
      <c r="A361" s="12"/>
      <c r="B361" s="12"/>
      <c r="C361" s="12"/>
      <c r="D361" s="12"/>
      <c r="E361" s="12"/>
      <c r="F361" s="12"/>
      <c r="G361" s="12"/>
      <c r="H361" s="12"/>
      <c r="I361" s="12"/>
      <c r="J361" s="12"/>
      <c r="K361" s="12"/>
    </row>
    <row r="362">
      <c r="A362" s="12"/>
      <c r="B362" s="12"/>
      <c r="C362" s="12"/>
      <c r="D362" s="12"/>
      <c r="E362" s="12"/>
      <c r="F362" s="12"/>
      <c r="G362" s="12"/>
      <c r="H362" s="12"/>
      <c r="I362" s="12"/>
      <c r="J362" s="12"/>
      <c r="K362" s="12"/>
    </row>
    <row r="363">
      <c r="A363" s="12"/>
      <c r="B363" s="12"/>
      <c r="C363" s="12"/>
      <c r="D363" s="12"/>
      <c r="E363" s="12"/>
      <c r="F363" s="12"/>
      <c r="G363" s="12"/>
      <c r="H363" s="12"/>
      <c r="I363" s="12"/>
      <c r="J363" s="12"/>
      <c r="K363" s="12"/>
    </row>
    <row r="364">
      <c r="A364" s="12"/>
      <c r="B364" s="12"/>
      <c r="C364" s="12"/>
      <c r="D364" s="12"/>
      <c r="E364" s="12"/>
      <c r="F364" s="12"/>
      <c r="G364" s="12"/>
      <c r="H364" s="12"/>
      <c r="I364" s="12"/>
      <c r="J364" s="12"/>
      <c r="K364" s="12"/>
    </row>
    <row r="365">
      <c r="A365" s="12"/>
      <c r="B365" s="12"/>
      <c r="C365" s="12"/>
      <c r="D365" s="12"/>
      <c r="E365" s="12"/>
      <c r="F365" s="12"/>
      <c r="G365" s="12"/>
      <c r="H365" s="12"/>
      <c r="I365" s="12"/>
      <c r="J365" s="12"/>
      <c r="K365" s="12"/>
    </row>
    <row r="366">
      <c r="A366" s="12"/>
      <c r="B366" s="12"/>
      <c r="C366" s="12"/>
      <c r="D366" s="12"/>
      <c r="E366" s="12"/>
      <c r="F366" s="12"/>
      <c r="G366" s="12"/>
      <c r="H366" s="12"/>
      <c r="I366" s="12"/>
      <c r="J366" s="12"/>
      <c r="K366" s="12"/>
    </row>
    <row r="367">
      <c r="A367" s="12"/>
      <c r="B367" s="12"/>
      <c r="C367" s="12"/>
      <c r="D367" s="12"/>
      <c r="E367" s="12"/>
      <c r="F367" s="12"/>
      <c r="G367" s="12"/>
      <c r="H367" s="12"/>
      <c r="I367" s="12"/>
      <c r="J367" s="12"/>
      <c r="K367" s="12"/>
    </row>
    <row r="368">
      <c r="A368" s="12"/>
      <c r="B368" s="12"/>
      <c r="C368" s="12"/>
      <c r="D368" s="12"/>
      <c r="E368" s="12"/>
      <c r="F368" s="12"/>
      <c r="G368" s="12"/>
      <c r="H368" s="12"/>
      <c r="I368" s="12"/>
      <c r="J368" s="12"/>
      <c r="K368" s="12"/>
    </row>
    <row r="369">
      <c r="A369" s="12"/>
      <c r="B369" s="12"/>
      <c r="C369" s="12"/>
      <c r="D369" s="12"/>
      <c r="E369" s="12"/>
      <c r="F369" s="12"/>
      <c r="G369" s="12"/>
      <c r="H369" s="12"/>
      <c r="I369" s="12"/>
      <c r="J369" s="12"/>
      <c r="K369" s="12"/>
    </row>
    <row r="370">
      <c r="A370" s="12"/>
      <c r="B370" s="12"/>
      <c r="C370" s="12"/>
      <c r="D370" s="12"/>
      <c r="E370" s="12"/>
      <c r="F370" s="12"/>
      <c r="G370" s="12"/>
      <c r="H370" s="12"/>
      <c r="I370" s="12"/>
      <c r="J370" s="12"/>
      <c r="K370" s="12"/>
    </row>
    <row r="371">
      <c r="A371" s="12"/>
      <c r="B371" s="12"/>
      <c r="C371" s="12"/>
      <c r="D371" s="12"/>
      <c r="E371" s="12"/>
      <c r="F371" s="12"/>
      <c r="G371" s="12"/>
      <c r="H371" s="12"/>
      <c r="I371" s="12"/>
      <c r="J371" s="12"/>
      <c r="K371" s="12"/>
    </row>
    <row r="372">
      <c r="A372" s="12"/>
      <c r="B372" s="12"/>
      <c r="C372" s="12"/>
      <c r="D372" s="12"/>
      <c r="E372" s="12"/>
      <c r="F372" s="12"/>
      <c r="G372" s="12"/>
      <c r="H372" s="12"/>
      <c r="I372" s="12"/>
      <c r="J372" s="12"/>
      <c r="K372" s="12"/>
    </row>
    <row r="373">
      <c r="A373" s="12"/>
      <c r="B373" s="12"/>
      <c r="C373" s="12"/>
      <c r="D373" s="12"/>
      <c r="E373" s="12"/>
      <c r="F373" s="12"/>
      <c r="G373" s="12"/>
      <c r="H373" s="12"/>
      <c r="I373" s="12"/>
      <c r="J373" s="12"/>
      <c r="K373" s="12"/>
    </row>
    <row r="374">
      <c r="A374" s="12"/>
      <c r="B374" s="12"/>
      <c r="C374" s="12"/>
      <c r="D374" s="12"/>
      <c r="E374" s="12"/>
      <c r="F374" s="12"/>
      <c r="G374" s="12"/>
      <c r="H374" s="12"/>
      <c r="I374" s="12"/>
      <c r="J374" s="12"/>
      <c r="K374" s="12"/>
    </row>
    <row r="375">
      <c r="A375" s="12"/>
      <c r="B375" s="12"/>
      <c r="C375" s="12"/>
      <c r="D375" s="12"/>
      <c r="E375" s="12"/>
      <c r="F375" s="12"/>
      <c r="G375" s="12"/>
      <c r="H375" s="12"/>
      <c r="I375" s="12"/>
      <c r="J375" s="12"/>
      <c r="K375" s="12"/>
    </row>
    <row r="376">
      <c r="A376" s="12"/>
      <c r="B376" s="12"/>
      <c r="C376" s="12"/>
      <c r="D376" s="12"/>
      <c r="E376" s="12"/>
      <c r="F376" s="12"/>
      <c r="G376" s="12"/>
      <c r="H376" s="12"/>
      <c r="I376" s="12"/>
      <c r="J376" s="12"/>
      <c r="K376" s="12"/>
    </row>
    <row r="377">
      <c r="A377" s="12"/>
      <c r="B377" s="12"/>
      <c r="C377" s="12"/>
      <c r="D377" s="12"/>
      <c r="E377" s="12"/>
      <c r="F377" s="12"/>
      <c r="G377" s="12"/>
      <c r="H377" s="12"/>
      <c r="I377" s="12"/>
      <c r="J377" s="12"/>
      <c r="K377" s="12"/>
    </row>
    <row r="378">
      <c r="A378" s="12"/>
      <c r="B378" s="12"/>
      <c r="C378" s="12"/>
      <c r="D378" s="12"/>
      <c r="E378" s="12"/>
      <c r="F378" s="12"/>
      <c r="G378" s="12"/>
      <c r="H378" s="12"/>
      <c r="I378" s="12"/>
      <c r="J378" s="12"/>
      <c r="K378" s="12"/>
    </row>
    <row r="379">
      <c r="A379" s="12"/>
      <c r="B379" s="12"/>
      <c r="C379" s="12"/>
      <c r="D379" s="12"/>
      <c r="E379" s="12"/>
      <c r="F379" s="12"/>
      <c r="G379" s="12"/>
      <c r="H379" s="12"/>
      <c r="I379" s="12"/>
      <c r="J379" s="12"/>
      <c r="K379" s="12"/>
    </row>
    <row r="380">
      <c r="A380" s="12"/>
      <c r="B380" s="12"/>
      <c r="C380" s="12"/>
      <c r="D380" s="12"/>
      <c r="E380" s="12"/>
      <c r="F380" s="12"/>
      <c r="G380" s="12"/>
      <c r="H380" s="12"/>
      <c r="I380" s="12"/>
      <c r="J380" s="12"/>
      <c r="K380" s="12"/>
    </row>
    <row r="381">
      <c r="A381" s="12"/>
      <c r="B381" s="12"/>
      <c r="C381" s="12"/>
      <c r="D381" s="12"/>
      <c r="E381" s="12"/>
      <c r="F381" s="12"/>
      <c r="G381" s="12"/>
      <c r="H381" s="12"/>
      <c r="I381" s="12"/>
      <c r="J381" s="12"/>
      <c r="K381" s="12"/>
    </row>
    <row r="382">
      <c r="A382" s="12"/>
      <c r="B382" s="12"/>
      <c r="C382" s="12"/>
      <c r="D382" s="12"/>
      <c r="E382" s="12"/>
      <c r="F382" s="12"/>
      <c r="G382" s="12"/>
      <c r="H382" s="12"/>
      <c r="I382" s="12"/>
      <c r="J382" s="12"/>
      <c r="K382" s="12"/>
    </row>
    <row r="383">
      <c r="A383" s="12"/>
      <c r="B383" s="12"/>
      <c r="C383" s="12"/>
      <c r="D383" s="12"/>
      <c r="E383" s="12"/>
      <c r="F383" s="12"/>
      <c r="G383" s="12"/>
      <c r="H383" s="12"/>
      <c r="I383" s="12"/>
      <c r="J383" s="12"/>
      <c r="K383" s="12"/>
    </row>
    <row r="384">
      <c r="A384" s="12"/>
      <c r="B384" s="12"/>
      <c r="C384" s="12"/>
      <c r="D384" s="12"/>
      <c r="E384" s="12"/>
      <c r="F384" s="12"/>
      <c r="G384" s="12"/>
      <c r="H384" s="12"/>
      <c r="I384" s="12"/>
      <c r="J384" s="12"/>
      <c r="K384" s="12"/>
    </row>
    <row r="385">
      <c r="A385" s="12"/>
      <c r="B385" s="12"/>
      <c r="C385" s="12"/>
      <c r="D385" s="12"/>
      <c r="E385" s="12"/>
      <c r="F385" s="12"/>
      <c r="G385" s="12"/>
      <c r="H385" s="12"/>
      <c r="I385" s="12"/>
      <c r="J385" s="12"/>
      <c r="K385" s="12"/>
    </row>
    <row r="386">
      <c r="A386" s="12"/>
      <c r="B386" s="12"/>
      <c r="C386" s="12"/>
      <c r="D386" s="12"/>
      <c r="E386" s="12"/>
      <c r="F386" s="12"/>
      <c r="G386" s="12"/>
      <c r="H386" s="12"/>
      <c r="I386" s="12"/>
      <c r="J386" s="12"/>
      <c r="K386" s="12"/>
    </row>
    <row r="387">
      <c r="A387" s="12"/>
      <c r="B387" s="12"/>
      <c r="C387" s="12"/>
      <c r="D387" s="12"/>
      <c r="E387" s="12"/>
      <c r="F387" s="12"/>
      <c r="G387" s="12"/>
      <c r="H387" s="12"/>
      <c r="I387" s="12"/>
      <c r="J387" s="12"/>
      <c r="K387" s="12"/>
    </row>
    <row r="388">
      <c r="A388" s="12"/>
      <c r="B388" s="12"/>
      <c r="C388" s="12"/>
      <c r="D388" s="12"/>
      <c r="E388" s="12"/>
      <c r="F388" s="12"/>
      <c r="G388" s="12"/>
      <c r="H388" s="12"/>
      <c r="I388" s="12"/>
      <c r="J388" s="12"/>
      <c r="K388" s="12"/>
    </row>
    <row r="389">
      <c r="A389" s="12"/>
      <c r="B389" s="12"/>
      <c r="C389" s="12"/>
      <c r="D389" s="12"/>
      <c r="E389" s="12"/>
      <c r="F389" s="12"/>
      <c r="G389" s="12"/>
      <c r="H389" s="12"/>
      <c r="I389" s="12"/>
      <c r="J389" s="12"/>
      <c r="K389" s="12"/>
    </row>
    <row r="390">
      <c r="A390" s="12"/>
      <c r="B390" s="12"/>
      <c r="C390" s="12"/>
      <c r="D390" s="12"/>
      <c r="E390" s="12"/>
      <c r="F390" s="12"/>
      <c r="G390" s="12"/>
      <c r="H390" s="12"/>
      <c r="I390" s="12"/>
      <c r="J390" s="12"/>
      <c r="K390" s="12"/>
    </row>
    <row r="391">
      <c r="A391" s="12"/>
      <c r="B391" s="12"/>
      <c r="C391" s="12"/>
      <c r="D391" s="12"/>
      <c r="E391" s="12"/>
      <c r="F391" s="12"/>
      <c r="G391" s="12"/>
      <c r="H391" s="12"/>
      <c r="I391" s="12"/>
      <c r="J391" s="12"/>
      <c r="K391" s="12"/>
    </row>
    <row r="392">
      <c r="A392" s="12"/>
      <c r="B392" s="12"/>
      <c r="C392" s="12"/>
      <c r="D392" s="12"/>
      <c r="E392" s="12"/>
      <c r="F392" s="12"/>
      <c r="G392" s="12"/>
      <c r="H392" s="12"/>
      <c r="I392" s="12"/>
      <c r="J392" s="12"/>
      <c r="K392" s="12"/>
    </row>
    <row r="393">
      <c r="A393" s="12"/>
      <c r="B393" s="12"/>
      <c r="C393" s="12"/>
      <c r="D393" s="12"/>
      <c r="E393" s="12"/>
      <c r="F393" s="12"/>
      <c r="G393" s="12"/>
      <c r="H393" s="12"/>
      <c r="I393" s="12"/>
      <c r="J393" s="12"/>
      <c r="K393" s="12"/>
    </row>
    <row r="394">
      <c r="A394" s="12"/>
      <c r="B394" s="12"/>
      <c r="C394" s="12"/>
      <c r="D394" s="12"/>
      <c r="E394" s="12"/>
      <c r="F394" s="12"/>
      <c r="G394" s="12"/>
      <c r="H394" s="12"/>
      <c r="I394" s="12"/>
      <c r="J394" s="12"/>
      <c r="K394" s="12"/>
    </row>
    <row r="395">
      <c r="A395" s="12"/>
      <c r="B395" s="12"/>
      <c r="C395" s="12"/>
      <c r="D395" s="12"/>
      <c r="E395" s="12"/>
      <c r="F395" s="12"/>
      <c r="G395" s="12"/>
      <c r="H395" s="12"/>
      <c r="I395" s="12"/>
      <c r="J395" s="12"/>
      <c r="K395" s="12"/>
    </row>
    <row r="396">
      <c r="A396" s="12"/>
      <c r="B396" s="12"/>
      <c r="C396" s="12"/>
      <c r="D396" s="12"/>
      <c r="E396" s="12"/>
      <c r="F396" s="12"/>
      <c r="G396" s="12"/>
      <c r="H396" s="12"/>
      <c r="I396" s="12"/>
      <c r="J396" s="12"/>
      <c r="K396" s="12"/>
    </row>
    <row r="397">
      <c r="A397" s="12"/>
      <c r="B397" s="12"/>
      <c r="C397" s="12"/>
      <c r="D397" s="12"/>
      <c r="E397" s="12"/>
      <c r="F397" s="12"/>
      <c r="G397" s="12"/>
      <c r="H397" s="12"/>
      <c r="I397" s="12"/>
      <c r="J397" s="12"/>
      <c r="K397" s="12"/>
    </row>
    <row r="398">
      <c r="A398" s="12"/>
      <c r="B398" s="12"/>
      <c r="C398" s="12"/>
      <c r="D398" s="12"/>
      <c r="E398" s="12"/>
      <c r="F398" s="12"/>
      <c r="G398" s="12"/>
      <c r="H398" s="12"/>
      <c r="I398" s="12"/>
      <c r="J398" s="12"/>
      <c r="K398" s="12"/>
    </row>
    <row r="399">
      <c r="A399" s="12"/>
      <c r="B399" s="12"/>
      <c r="C399" s="12"/>
      <c r="D399" s="12"/>
      <c r="E399" s="12"/>
      <c r="F399" s="12"/>
      <c r="G399" s="12"/>
      <c r="H399" s="12"/>
      <c r="I399" s="12"/>
      <c r="J399" s="12"/>
      <c r="K399" s="12"/>
    </row>
    <row r="400">
      <c r="A400" s="12"/>
      <c r="B400" s="12"/>
      <c r="C400" s="12"/>
      <c r="D400" s="12"/>
      <c r="E400" s="12"/>
      <c r="F400" s="12"/>
      <c r="G400" s="12"/>
      <c r="H400" s="12"/>
      <c r="I400" s="12"/>
      <c r="J400" s="12"/>
      <c r="K400" s="12"/>
    </row>
    <row r="401">
      <c r="A401" s="12"/>
      <c r="B401" s="12"/>
      <c r="C401" s="12"/>
      <c r="D401" s="12"/>
      <c r="E401" s="12"/>
      <c r="F401" s="12"/>
      <c r="G401" s="12"/>
      <c r="H401" s="12"/>
      <c r="I401" s="12"/>
      <c r="J401" s="12"/>
      <c r="K401" s="12"/>
    </row>
    <row r="402">
      <c r="A402" s="12"/>
      <c r="B402" s="12"/>
      <c r="C402" s="12"/>
      <c r="D402" s="12"/>
      <c r="E402" s="12"/>
      <c r="F402" s="12"/>
      <c r="G402" s="12"/>
      <c r="H402" s="12"/>
      <c r="I402" s="12"/>
      <c r="J402" s="12"/>
      <c r="K402" s="12"/>
    </row>
    <row r="403">
      <c r="A403" s="12"/>
      <c r="B403" s="12"/>
      <c r="C403" s="12"/>
      <c r="D403" s="12"/>
      <c r="E403" s="12"/>
      <c r="F403" s="12"/>
      <c r="G403" s="12"/>
      <c r="H403" s="12"/>
      <c r="I403" s="12"/>
      <c r="J403" s="12"/>
      <c r="K403" s="12"/>
    </row>
    <row r="404">
      <c r="A404" s="12"/>
      <c r="B404" s="12"/>
      <c r="C404" s="12"/>
      <c r="D404" s="12"/>
      <c r="E404" s="12"/>
      <c r="F404" s="12"/>
      <c r="G404" s="12"/>
      <c r="H404" s="12"/>
      <c r="I404" s="12"/>
      <c r="J404" s="12"/>
      <c r="K404" s="12"/>
    </row>
    <row r="405">
      <c r="A405" s="12"/>
      <c r="B405" s="12"/>
      <c r="C405" s="12"/>
      <c r="D405" s="12"/>
      <c r="E405" s="12"/>
      <c r="F405" s="12"/>
      <c r="G405" s="12"/>
      <c r="H405" s="12"/>
      <c r="I405" s="12"/>
      <c r="J405" s="12"/>
      <c r="K405" s="12"/>
    </row>
    <row r="406">
      <c r="A406" s="12"/>
      <c r="B406" s="12"/>
      <c r="C406" s="12"/>
      <c r="D406" s="12"/>
      <c r="E406" s="12"/>
      <c r="F406" s="12"/>
      <c r="G406" s="12"/>
      <c r="H406" s="12"/>
      <c r="I406" s="12"/>
      <c r="J406" s="12"/>
      <c r="K406" s="12"/>
    </row>
    <row r="407">
      <c r="A407" s="12"/>
      <c r="B407" s="12"/>
      <c r="C407" s="12"/>
      <c r="D407" s="12"/>
      <c r="E407" s="12"/>
      <c r="F407" s="12"/>
      <c r="G407" s="12"/>
      <c r="H407" s="12"/>
      <c r="I407" s="12"/>
      <c r="J407" s="12"/>
      <c r="K407" s="12"/>
    </row>
    <row r="408">
      <c r="A408" s="12"/>
      <c r="B408" s="12"/>
      <c r="C408" s="12"/>
      <c r="D408" s="12"/>
      <c r="E408" s="12"/>
      <c r="F408" s="12"/>
      <c r="G408" s="12"/>
      <c r="H408" s="12"/>
      <c r="I408" s="12"/>
      <c r="J408" s="12"/>
      <c r="K408" s="12"/>
    </row>
    <row r="409">
      <c r="A409" s="12"/>
      <c r="B409" s="12"/>
      <c r="C409" s="12"/>
      <c r="D409" s="12"/>
      <c r="E409" s="12"/>
      <c r="F409" s="12"/>
      <c r="G409" s="12"/>
      <c r="H409" s="12"/>
      <c r="I409" s="12"/>
      <c r="J409" s="12"/>
      <c r="K409" s="12"/>
    </row>
    <row r="410">
      <c r="A410" s="12"/>
      <c r="B410" s="12"/>
      <c r="C410" s="12"/>
      <c r="D410" s="12"/>
      <c r="E410" s="12"/>
      <c r="F410" s="12"/>
      <c r="G410" s="12"/>
      <c r="H410" s="12"/>
      <c r="I410" s="12"/>
      <c r="J410" s="12"/>
      <c r="K410" s="12"/>
    </row>
    <row r="411">
      <c r="A411" s="12"/>
      <c r="B411" s="12"/>
      <c r="C411" s="12"/>
      <c r="D411" s="12"/>
      <c r="E411" s="12"/>
      <c r="F411" s="12"/>
      <c r="G411" s="12"/>
      <c r="H411" s="12"/>
      <c r="I411" s="12"/>
      <c r="J411" s="12"/>
      <c r="K411" s="12"/>
    </row>
    <row r="412">
      <c r="A412" s="12"/>
      <c r="B412" s="12"/>
      <c r="C412" s="12"/>
      <c r="D412" s="12"/>
      <c r="E412" s="12"/>
      <c r="F412" s="12"/>
      <c r="G412" s="12"/>
      <c r="H412" s="12"/>
      <c r="I412" s="12"/>
      <c r="J412" s="12"/>
      <c r="K412" s="12"/>
    </row>
    <row r="413">
      <c r="A413" s="12"/>
      <c r="B413" s="12"/>
      <c r="C413" s="12"/>
      <c r="D413" s="12"/>
      <c r="E413" s="12"/>
      <c r="F413" s="12"/>
      <c r="G413" s="12"/>
      <c r="H413" s="12"/>
      <c r="I413" s="12"/>
      <c r="J413" s="12"/>
      <c r="K413" s="12"/>
    </row>
    <row r="414">
      <c r="A414" s="12"/>
      <c r="B414" s="12"/>
      <c r="C414" s="12"/>
      <c r="D414" s="12"/>
      <c r="E414" s="12"/>
      <c r="F414" s="12"/>
      <c r="G414" s="12"/>
      <c r="H414" s="12"/>
      <c r="I414" s="12"/>
      <c r="J414" s="12"/>
      <c r="K414" s="12"/>
    </row>
    <row r="415">
      <c r="A415" s="12"/>
      <c r="B415" s="12"/>
      <c r="C415" s="12"/>
      <c r="D415" s="12"/>
      <c r="E415" s="12"/>
      <c r="F415" s="12"/>
      <c r="G415" s="12"/>
      <c r="H415" s="12"/>
      <c r="I415" s="12"/>
      <c r="J415" s="12"/>
      <c r="K415" s="12"/>
    </row>
    <row r="416">
      <c r="A416" s="12"/>
      <c r="B416" s="12"/>
      <c r="C416" s="12"/>
      <c r="D416" s="12"/>
      <c r="E416" s="12"/>
      <c r="F416" s="12"/>
      <c r="G416" s="12"/>
      <c r="H416" s="12"/>
      <c r="I416" s="12"/>
      <c r="J416" s="12"/>
      <c r="K416" s="12"/>
    </row>
    <row r="417">
      <c r="A417" s="12"/>
      <c r="B417" s="12"/>
      <c r="C417" s="12"/>
      <c r="D417" s="12"/>
      <c r="E417" s="12"/>
      <c r="F417" s="12"/>
      <c r="G417" s="12"/>
      <c r="H417" s="12"/>
      <c r="I417" s="12"/>
      <c r="J417" s="12"/>
      <c r="K417" s="12"/>
    </row>
    <row r="418">
      <c r="A418" s="12"/>
      <c r="B418" s="12"/>
      <c r="C418" s="12"/>
      <c r="D418" s="12"/>
      <c r="E418" s="12"/>
      <c r="F418" s="12"/>
      <c r="G418" s="12"/>
      <c r="H418" s="12"/>
      <c r="I418" s="12"/>
      <c r="J418" s="12"/>
      <c r="K418" s="12"/>
    </row>
    <row r="419">
      <c r="A419" s="12"/>
      <c r="B419" s="12"/>
      <c r="C419" s="12"/>
      <c r="D419" s="12"/>
      <c r="E419" s="12"/>
      <c r="F419" s="12"/>
      <c r="G419" s="12"/>
      <c r="H419" s="12"/>
      <c r="I419" s="12"/>
      <c r="J419" s="12"/>
      <c r="K419" s="12"/>
    </row>
    <row r="420">
      <c r="A420" s="12"/>
      <c r="B420" s="12"/>
      <c r="C420" s="12"/>
      <c r="D420" s="12"/>
      <c r="E420" s="12"/>
      <c r="F420" s="12"/>
      <c r="G420" s="12"/>
      <c r="H420" s="12"/>
      <c r="I420" s="12"/>
      <c r="J420" s="12"/>
      <c r="K420" s="12"/>
    </row>
    <row r="421">
      <c r="A421" s="12"/>
      <c r="B421" s="12"/>
      <c r="C421" s="12"/>
      <c r="D421" s="12"/>
      <c r="E421" s="12"/>
      <c r="F421" s="12"/>
      <c r="G421" s="12"/>
      <c r="H421" s="12"/>
      <c r="I421" s="12"/>
      <c r="J421" s="12"/>
      <c r="K421" s="12"/>
    </row>
    <row r="422">
      <c r="A422" s="12"/>
      <c r="B422" s="12"/>
      <c r="C422" s="12"/>
      <c r="D422" s="12"/>
      <c r="E422" s="12"/>
      <c r="F422" s="12"/>
      <c r="G422" s="12"/>
      <c r="H422" s="12"/>
      <c r="I422" s="12"/>
      <c r="J422" s="12"/>
      <c r="K422" s="12"/>
    </row>
    <row r="423">
      <c r="A423" s="12"/>
      <c r="B423" s="12"/>
      <c r="C423" s="12"/>
      <c r="D423" s="12"/>
      <c r="E423" s="12"/>
      <c r="F423" s="12"/>
      <c r="G423" s="12"/>
      <c r="H423" s="12"/>
      <c r="I423" s="12"/>
      <c r="J423" s="12"/>
      <c r="K423" s="12"/>
    </row>
    <row r="424">
      <c r="A424" s="12"/>
      <c r="B424" s="12"/>
      <c r="C424" s="12"/>
      <c r="D424" s="12"/>
      <c r="E424" s="12"/>
      <c r="F424" s="12"/>
      <c r="G424" s="12"/>
      <c r="H424" s="12"/>
      <c r="I424" s="12"/>
      <c r="J424" s="12"/>
      <c r="K424" s="12"/>
    </row>
    <row r="425">
      <c r="A425" s="12"/>
      <c r="B425" s="12"/>
      <c r="C425" s="12"/>
      <c r="D425" s="12"/>
      <c r="E425" s="12"/>
      <c r="F425" s="12"/>
      <c r="G425" s="12"/>
      <c r="H425" s="12"/>
      <c r="I425" s="12"/>
      <c r="J425" s="12"/>
      <c r="K425" s="12"/>
    </row>
    <row r="426">
      <c r="A426" s="12"/>
      <c r="B426" s="12"/>
      <c r="C426" s="12"/>
      <c r="D426" s="12"/>
      <c r="E426" s="12"/>
      <c r="F426" s="12"/>
      <c r="G426" s="12"/>
      <c r="H426" s="12"/>
      <c r="I426" s="12"/>
      <c r="J426" s="12"/>
      <c r="K426" s="12"/>
    </row>
    <row r="427">
      <c r="A427" s="12"/>
      <c r="B427" s="12"/>
      <c r="C427" s="12"/>
      <c r="D427" s="12"/>
      <c r="E427" s="12"/>
      <c r="F427" s="12"/>
      <c r="G427" s="12"/>
      <c r="H427" s="12"/>
      <c r="I427" s="12"/>
      <c r="J427" s="12"/>
      <c r="K427" s="12"/>
    </row>
    <row r="428">
      <c r="A428" s="12"/>
      <c r="B428" s="12"/>
      <c r="C428" s="12"/>
      <c r="D428" s="12"/>
      <c r="E428" s="12"/>
      <c r="F428" s="12"/>
      <c r="G428" s="12"/>
      <c r="H428" s="12"/>
      <c r="I428" s="12"/>
      <c r="J428" s="12"/>
      <c r="K428" s="12"/>
    </row>
    <row r="429">
      <c r="A429" s="12"/>
      <c r="B429" s="12"/>
      <c r="C429" s="12"/>
      <c r="D429" s="12"/>
      <c r="E429" s="12"/>
      <c r="F429" s="12"/>
      <c r="G429" s="12"/>
      <c r="H429" s="12"/>
      <c r="I429" s="12"/>
      <c r="J429" s="12"/>
      <c r="K429" s="12"/>
    </row>
    <row r="430">
      <c r="A430" s="12"/>
      <c r="B430" s="12"/>
      <c r="C430" s="12"/>
      <c r="D430" s="12"/>
      <c r="E430" s="12"/>
      <c r="F430" s="12"/>
      <c r="G430" s="12"/>
      <c r="H430" s="12"/>
      <c r="I430" s="12"/>
      <c r="J430" s="12"/>
      <c r="K430" s="12"/>
    </row>
    <row r="431">
      <c r="A431" s="12"/>
      <c r="B431" s="12"/>
      <c r="C431" s="12"/>
      <c r="D431" s="12"/>
      <c r="E431" s="12"/>
      <c r="F431" s="12"/>
      <c r="G431" s="12"/>
      <c r="H431" s="12"/>
      <c r="I431" s="12"/>
      <c r="J431" s="12"/>
      <c r="K431" s="12"/>
    </row>
    <row r="432">
      <c r="A432" s="12"/>
      <c r="B432" s="12"/>
      <c r="C432" s="12"/>
      <c r="D432" s="12"/>
      <c r="E432" s="12"/>
      <c r="F432" s="12"/>
      <c r="G432" s="12"/>
      <c r="H432" s="12"/>
      <c r="I432" s="12"/>
      <c r="J432" s="12"/>
      <c r="K432" s="12"/>
    </row>
    <row r="433">
      <c r="A433" s="12"/>
      <c r="B433" s="12"/>
      <c r="C433" s="12"/>
      <c r="D433" s="12"/>
      <c r="E433" s="12"/>
      <c r="F433" s="12"/>
      <c r="G433" s="12"/>
      <c r="H433" s="12"/>
      <c r="I433" s="12"/>
      <c r="J433" s="12"/>
      <c r="K433" s="12"/>
    </row>
    <row r="434">
      <c r="A434" s="12"/>
      <c r="B434" s="12"/>
      <c r="C434" s="12"/>
      <c r="D434" s="12"/>
      <c r="E434" s="12"/>
      <c r="F434" s="12"/>
      <c r="G434" s="12"/>
      <c r="H434" s="12"/>
      <c r="I434" s="12"/>
      <c r="J434" s="12"/>
      <c r="K434" s="12"/>
    </row>
    <row r="435">
      <c r="A435" s="12"/>
      <c r="B435" s="12"/>
      <c r="C435" s="12"/>
      <c r="D435" s="12"/>
      <c r="E435" s="12"/>
      <c r="F435" s="12"/>
      <c r="G435" s="12"/>
      <c r="H435" s="12"/>
      <c r="I435" s="12"/>
      <c r="J435" s="12"/>
      <c r="K435" s="12"/>
    </row>
    <row r="436">
      <c r="A436" s="12"/>
      <c r="B436" s="12"/>
      <c r="C436" s="12"/>
      <c r="D436" s="12"/>
      <c r="E436" s="12"/>
      <c r="F436" s="12"/>
      <c r="G436" s="12"/>
      <c r="H436" s="12"/>
      <c r="I436" s="12"/>
      <c r="J436" s="12"/>
      <c r="K436" s="12"/>
    </row>
    <row r="437">
      <c r="A437" s="12"/>
      <c r="B437" s="12"/>
      <c r="C437" s="12"/>
      <c r="D437" s="12"/>
      <c r="E437" s="12"/>
      <c r="F437" s="12"/>
      <c r="G437" s="12"/>
      <c r="H437" s="12"/>
      <c r="I437" s="12"/>
      <c r="J437" s="12"/>
      <c r="K437" s="12"/>
    </row>
    <row r="438">
      <c r="A438" s="12"/>
      <c r="B438" s="12"/>
      <c r="C438" s="12"/>
      <c r="D438" s="12"/>
      <c r="E438" s="12"/>
      <c r="F438" s="12"/>
      <c r="G438" s="12"/>
      <c r="H438" s="12"/>
      <c r="I438" s="12"/>
      <c r="J438" s="12"/>
      <c r="K438" s="12"/>
    </row>
    <row r="439">
      <c r="A439" s="12"/>
      <c r="B439" s="12"/>
      <c r="C439" s="12"/>
      <c r="D439" s="12"/>
      <c r="E439" s="12"/>
      <c r="F439" s="12"/>
      <c r="G439" s="12"/>
      <c r="H439" s="12"/>
      <c r="I439" s="12"/>
      <c r="J439" s="12"/>
      <c r="K439" s="12"/>
    </row>
    <row r="440">
      <c r="A440" s="12"/>
      <c r="B440" s="12"/>
      <c r="C440" s="12"/>
      <c r="D440" s="12"/>
      <c r="E440" s="12"/>
      <c r="F440" s="12"/>
      <c r="G440" s="12"/>
      <c r="H440" s="12"/>
      <c r="I440" s="12"/>
      <c r="J440" s="12"/>
      <c r="K440" s="12"/>
    </row>
    <row r="441">
      <c r="A441" s="12"/>
      <c r="B441" s="12"/>
      <c r="C441" s="12"/>
      <c r="D441" s="12"/>
      <c r="E441" s="12"/>
      <c r="F441" s="12"/>
      <c r="G441" s="12"/>
      <c r="H441" s="12"/>
      <c r="I441" s="12"/>
      <c r="J441" s="12"/>
      <c r="K441" s="12"/>
    </row>
    <row r="442">
      <c r="A442" s="12"/>
      <c r="B442" s="12"/>
      <c r="C442" s="12"/>
      <c r="D442" s="12"/>
      <c r="E442" s="12"/>
      <c r="F442" s="12"/>
      <c r="G442" s="12"/>
      <c r="H442" s="12"/>
      <c r="I442" s="12"/>
      <c r="J442" s="12"/>
      <c r="K442" s="12"/>
    </row>
    <row r="443">
      <c r="A443" s="12"/>
      <c r="B443" s="12"/>
      <c r="C443" s="12"/>
      <c r="D443" s="12"/>
      <c r="E443" s="12"/>
      <c r="F443" s="12"/>
      <c r="G443" s="12"/>
      <c r="H443" s="12"/>
      <c r="I443" s="12"/>
      <c r="J443" s="12"/>
      <c r="K443" s="12"/>
    </row>
    <row r="444">
      <c r="A444" s="12"/>
      <c r="B444" s="12"/>
      <c r="C444" s="12"/>
      <c r="D444" s="12"/>
      <c r="E444" s="12"/>
      <c r="F444" s="12"/>
      <c r="G444" s="12"/>
      <c r="H444" s="12"/>
      <c r="I444" s="12"/>
      <c r="J444" s="12"/>
      <c r="K444" s="12"/>
    </row>
    <row r="445">
      <c r="A445" s="12"/>
      <c r="B445" s="12"/>
      <c r="C445" s="12"/>
      <c r="D445" s="12"/>
      <c r="E445" s="12"/>
      <c r="F445" s="12"/>
      <c r="G445" s="12"/>
      <c r="H445" s="12"/>
      <c r="I445" s="12"/>
      <c r="J445" s="12"/>
      <c r="K445" s="12"/>
    </row>
    <row r="446">
      <c r="A446" s="12"/>
      <c r="B446" s="12"/>
      <c r="C446" s="12"/>
      <c r="D446" s="12"/>
      <c r="E446" s="12"/>
      <c r="F446" s="12"/>
      <c r="G446" s="12"/>
      <c r="H446" s="12"/>
      <c r="I446" s="12"/>
      <c r="J446" s="12"/>
      <c r="K446" s="12"/>
    </row>
    <row r="447">
      <c r="A447" s="12"/>
      <c r="B447" s="12"/>
      <c r="C447" s="12"/>
      <c r="D447" s="12"/>
      <c r="E447" s="12"/>
      <c r="F447" s="12"/>
      <c r="G447" s="12"/>
      <c r="H447" s="12"/>
      <c r="I447" s="12"/>
      <c r="J447" s="12"/>
      <c r="K447" s="12"/>
    </row>
    <row r="448">
      <c r="A448" s="12"/>
      <c r="B448" s="12"/>
      <c r="C448" s="12"/>
      <c r="D448" s="12"/>
      <c r="E448" s="12"/>
      <c r="F448" s="12"/>
      <c r="G448" s="12"/>
      <c r="H448" s="12"/>
      <c r="I448" s="12"/>
      <c r="J448" s="12"/>
      <c r="K448" s="12"/>
    </row>
    <row r="449">
      <c r="A449" s="12"/>
      <c r="B449" s="12"/>
      <c r="C449" s="12"/>
      <c r="D449" s="12"/>
      <c r="E449" s="12"/>
      <c r="F449" s="12"/>
      <c r="G449" s="12"/>
      <c r="H449" s="12"/>
      <c r="I449" s="12"/>
      <c r="J449" s="12"/>
      <c r="K449" s="12"/>
    </row>
    <row r="450">
      <c r="A450" s="12"/>
      <c r="B450" s="12"/>
      <c r="C450" s="12"/>
      <c r="D450" s="12"/>
      <c r="E450" s="12"/>
      <c r="F450" s="12"/>
      <c r="G450" s="12"/>
      <c r="H450" s="12"/>
      <c r="I450" s="12"/>
      <c r="J450" s="12"/>
      <c r="K450" s="12"/>
    </row>
    <row r="451">
      <c r="A451" s="12"/>
      <c r="B451" s="12"/>
      <c r="C451" s="12"/>
      <c r="D451" s="12"/>
      <c r="E451" s="12"/>
      <c r="F451" s="12"/>
      <c r="G451" s="12"/>
      <c r="H451" s="12"/>
      <c r="I451" s="12"/>
      <c r="J451" s="12"/>
      <c r="K451" s="12"/>
    </row>
    <row r="452">
      <c r="A452" s="12"/>
      <c r="B452" s="12"/>
      <c r="C452" s="12"/>
      <c r="D452" s="12"/>
      <c r="E452" s="12"/>
      <c r="F452" s="12"/>
      <c r="G452" s="12"/>
      <c r="H452" s="12"/>
      <c r="I452" s="12"/>
      <c r="J452" s="12"/>
      <c r="K452" s="12"/>
    </row>
    <row r="453">
      <c r="A453" s="12"/>
      <c r="B453" s="12"/>
      <c r="C453" s="12"/>
      <c r="D453" s="12"/>
      <c r="E453" s="12"/>
      <c r="F453" s="12"/>
      <c r="G453" s="12"/>
      <c r="H453" s="12"/>
      <c r="I453" s="12"/>
      <c r="J453" s="12"/>
      <c r="K453" s="12"/>
    </row>
    <row r="454">
      <c r="A454" s="12"/>
      <c r="B454" s="12"/>
      <c r="C454" s="12"/>
      <c r="D454" s="12"/>
      <c r="E454" s="12"/>
      <c r="F454" s="12"/>
      <c r="G454" s="12"/>
      <c r="H454" s="12"/>
      <c r="I454" s="12"/>
      <c r="J454" s="12"/>
      <c r="K454" s="12"/>
    </row>
    <row r="455">
      <c r="A455" s="12"/>
      <c r="B455" s="12"/>
      <c r="C455" s="12"/>
      <c r="D455" s="12"/>
      <c r="E455" s="12"/>
      <c r="F455" s="12"/>
      <c r="G455" s="12"/>
      <c r="H455" s="12"/>
      <c r="I455" s="12"/>
      <c r="J455" s="12"/>
      <c r="K455" s="12"/>
    </row>
    <row r="456">
      <c r="A456" s="12"/>
      <c r="B456" s="12"/>
      <c r="C456" s="12"/>
      <c r="D456" s="12"/>
      <c r="E456" s="12"/>
      <c r="F456" s="12"/>
      <c r="G456" s="12"/>
      <c r="H456" s="12"/>
      <c r="I456" s="12"/>
      <c r="J456" s="12"/>
      <c r="K456" s="12"/>
    </row>
    <row r="457">
      <c r="A457" s="12"/>
      <c r="B457" s="12"/>
      <c r="C457" s="12"/>
      <c r="D457" s="12"/>
      <c r="E457" s="12"/>
      <c r="F457" s="12"/>
      <c r="G457" s="12"/>
      <c r="H457" s="12"/>
      <c r="I457" s="12"/>
      <c r="J457" s="12"/>
      <c r="K457" s="12"/>
    </row>
    <row r="458">
      <c r="A458" s="12"/>
      <c r="B458" s="12"/>
      <c r="C458" s="12"/>
      <c r="D458" s="12"/>
      <c r="E458" s="12"/>
      <c r="F458" s="12"/>
      <c r="G458" s="12"/>
      <c r="H458" s="12"/>
      <c r="I458" s="12"/>
      <c r="J458" s="12"/>
      <c r="K458" s="12"/>
    </row>
    <row r="459">
      <c r="A459" s="12"/>
      <c r="B459" s="12"/>
      <c r="C459" s="12"/>
      <c r="D459" s="12"/>
      <c r="E459" s="12"/>
      <c r="F459" s="12"/>
      <c r="G459" s="12"/>
      <c r="H459" s="12"/>
      <c r="I459" s="12"/>
      <c r="J459" s="12"/>
      <c r="K459" s="12"/>
    </row>
    <row r="460">
      <c r="A460" s="12"/>
      <c r="B460" s="12"/>
      <c r="C460" s="12"/>
      <c r="D460" s="12"/>
      <c r="E460" s="12"/>
      <c r="F460" s="12"/>
      <c r="G460" s="12"/>
      <c r="H460" s="12"/>
      <c r="I460" s="12"/>
      <c r="J460" s="12"/>
      <c r="K460" s="12"/>
    </row>
    <row r="461">
      <c r="A461" s="12"/>
      <c r="B461" s="12"/>
      <c r="C461" s="12"/>
      <c r="D461" s="12"/>
      <c r="E461" s="12"/>
      <c r="F461" s="12"/>
      <c r="G461" s="12"/>
      <c r="H461" s="12"/>
      <c r="I461" s="12"/>
      <c r="J461" s="12"/>
      <c r="K461" s="12"/>
    </row>
    <row r="462">
      <c r="A462" s="12"/>
      <c r="B462" s="12"/>
      <c r="C462" s="12"/>
      <c r="D462" s="12"/>
      <c r="E462" s="12"/>
      <c r="F462" s="12"/>
      <c r="G462" s="12"/>
      <c r="H462" s="12"/>
      <c r="I462" s="12"/>
      <c r="J462" s="12"/>
      <c r="K462" s="12"/>
    </row>
    <row r="463">
      <c r="A463" s="12"/>
      <c r="B463" s="12"/>
      <c r="C463" s="12"/>
      <c r="D463" s="12"/>
      <c r="E463" s="12"/>
      <c r="F463" s="12"/>
      <c r="G463" s="12"/>
      <c r="H463" s="12"/>
      <c r="I463" s="12"/>
      <c r="J463" s="12"/>
      <c r="K463" s="12"/>
    </row>
    <row r="464">
      <c r="A464" s="12"/>
      <c r="B464" s="12"/>
      <c r="C464" s="12"/>
      <c r="D464" s="12"/>
      <c r="E464" s="12"/>
      <c r="F464" s="12"/>
      <c r="G464" s="12"/>
      <c r="H464" s="12"/>
      <c r="I464" s="12"/>
      <c r="J464" s="12"/>
      <c r="K464" s="12"/>
    </row>
    <row r="465">
      <c r="A465" s="12"/>
      <c r="B465" s="12"/>
      <c r="C465" s="12"/>
      <c r="D465" s="12"/>
      <c r="E465" s="12"/>
      <c r="F465" s="12"/>
      <c r="G465" s="12"/>
      <c r="H465" s="12"/>
      <c r="I465" s="12"/>
      <c r="J465" s="12"/>
      <c r="K465" s="12"/>
    </row>
    <row r="466">
      <c r="A466" s="12"/>
      <c r="B466" s="12"/>
      <c r="C466" s="12"/>
      <c r="D466" s="12"/>
      <c r="E466" s="12"/>
      <c r="F466" s="12"/>
      <c r="G466" s="12"/>
      <c r="H466" s="12"/>
      <c r="I466" s="12"/>
      <c r="J466" s="12"/>
      <c r="K466" s="12"/>
    </row>
    <row r="467">
      <c r="A467" s="12"/>
      <c r="B467" s="12"/>
      <c r="C467" s="12"/>
      <c r="D467" s="12"/>
      <c r="E467" s="12"/>
      <c r="F467" s="12"/>
      <c r="G467" s="12"/>
      <c r="H467" s="12"/>
      <c r="I467" s="12"/>
      <c r="J467" s="12"/>
      <c r="K467" s="12"/>
    </row>
    <row r="468">
      <c r="A468" s="12"/>
      <c r="B468" s="12"/>
      <c r="C468" s="12"/>
      <c r="D468" s="12"/>
      <c r="E468" s="12"/>
      <c r="F468" s="12"/>
      <c r="G468" s="12"/>
      <c r="H468" s="12"/>
      <c r="I468" s="12"/>
      <c r="J468" s="12"/>
      <c r="K468" s="12"/>
    </row>
    <row r="469">
      <c r="A469" s="12"/>
      <c r="B469" s="12"/>
      <c r="C469" s="12"/>
      <c r="D469" s="12"/>
      <c r="E469" s="12"/>
      <c r="F469" s="12"/>
      <c r="G469" s="12"/>
      <c r="H469" s="12"/>
      <c r="I469" s="12"/>
      <c r="J469" s="12"/>
      <c r="K469" s="12"/>
    </row>
    <row r="470">
      <c r="A470" s="12"/>
      <c r="B470" s="12"/>
      <c r="C470" s="12"/>
      <c r="D470" s="12"/>
      <c r="E470" s="12"/>
      <c r="F470" s="12"/>
      <c r="G470" s="12"/>
      <c r="H470" s="12"/>
      <c r="I470" s="12"/>
      <c r="J470" s="12"/>
      <c r="K470" s="12"/>
    </row>
    <row r="471">
      <c r="A471" s="12"/>
      <c r="B471" s="12"/>
      <c r="C471" s="12"/>
      <c r="D471" s="12"/>
      <c r="E471" s="12"/>
      <c r="F471" s="12"/>
      <c r="G471" s="12"/>
      <c r="H471" s="12"/>
      <c r="I471" s="12"/>
      <c r="J471" s="12"/>
      <c r="K471" s="12"/>
    </row>
    <row r="472">
      <c r="A472" s="12"/>
      <c r="B472" s="12"/>
      <c r="C472" s="12"/>
      <c r="D472" s="12"/>
      <c r="E472" s="12"/>
      <c r="F472" s="12"/>
      <c r="G472" s="12"/>
      <c r="H472" s="12"/>
      <c r="I472" s="12"/>
      <c r="J472" s="12"/>
      <c r="K472" s="12"/>
    </row>
    <row r="473">
      <c r="A473" s="12"/>
      <c r="B473" s="12"/>
      <c r="C473" s="12"/>
      <c r="D473" s="12"/>
      <c r="E473" s="12"/>
      <c r="F473" s="12"/>
      <c r="G473" s="12"/>
      <c r="H473" s="12"/>
      <c r="I473" s="12"/>
      <c r="J473" s="12"/>
      <c r="K473" s="12"/>
    </row>
    <row r="474">
      <c r="A474" s="12"/>
      <c r="B474" s="12"/>
      <c r="C474" s="12"/>
      <c r="D474" s="12"/>
      <c r="E474" s="12"/>
      <c r="F474" s="12"/>
      <c r="G474" s="12"/>
      <c r="H474" s="12"/>
      <c r="I474" s="12"/>
      <c r="J474" s="12"/>
      <c r="K474" s="12"/>
    </row>
    <row r="475">
      <c r="A475" s="12"/>
      <c r="B475" s="12"/>
      <c r="C475" s="12"/>
      <c r="D475" s="12"/>
      <c r="E475" s="12"/>
      <c r="F475" s="12"/>
      <c r="G475" s="12"/>
      <c r="H475" s="12"/>
      <c r="I475" s="12"/>
      <c r="J475" s="12"/>
      <c r="K475" s="12"/>
    </row>
    <row r="476">
      <c r="A476" s="12"/>
      <c r="B476" s="12"/>
      <c r="C476" s="12"/>
      <c r="D476" s="12"/>
      <c r="E476" s="12"/>
      <c r="F476" s="12"/>
      <c r="G476" s="12"/>
      <c r="H476" s="12"/>
      <c r="I476" s="12"/>
      <c r="J476" s="12"/>
      <c r="K476" s="12"/>
    </row>
    <row r="477">
      <c r="A477" s="12"/>
      <c r="B477" s="12"/>
      <c r="C477" s="12"/>
      <c r="D477" s="12"/>
      <c r="E477" s="12"/>
      <c r="F477" s="12"/>
      <c r="G477" s="12"/>
      <c r="H477" s="12"/>
      <c r="I477" s="12"/>
      <c r="J477" s="12"/>
      <c r="K477" s="12"/>
    </row>
    <row r="478">
      <c r="A478" s="12"/>
      <c r="B478" s="12"/>
      <c r="C478" s="12"/>
      <c r="D478" s="12"/>
      <c r="E478" s="12"/>
      <c r="F478" s="12"/>
      <c r="G478" s="12"/>
      <c r="H478" s="12"/>
      <c r="I478" s="12"/>
      <c r="J478" s="12"/>
      <c r="K478" s="12"/>
    </row>
    <row r="479">
      <c r="A479" s="12"/>
      <c r="B479" s="12"/>
      <c r="C479" s="12"/>
      <c r="D479" s="12"/>
      <c r="E479" s="12"/>
      <c r="F479" s="12"/>
      <c r="G479" s="12"/>
      <c r="H479" s="12"/>
      <c r="I479" s="12"/>
      <c r="J479" s="12"/>
      <c r="K479" s="12"/>
    </row>
    <row r="480">
      <c r="A480" s="12"/>
      <c r="B480" s="12"/>
      <c r="C480" s="12"/>
      <c r="D480" s="12"/>
      <c r="E480" s="12"/>
      <c r="F480" s="12"/>
      <c r="G480" s="12"/>
      <c r="H480" s="12"/>
      <c r="I480" s="12"/>
      <c r="J480" s="12"/>
      <c r="K480" s="12"/>
    </row>
    <row r="481">
      <c r="A481" s="12"/>
      <c r="B481" s="12"/>
      <c r="C481" s="12"/>
      <c r="D481" s="12"/>
      <c r="E481" s="12"/>
      <c r="F481" s="12"/>
      <c r="G481" s="12"/>
      <c r="H481" s="12"/>
      <c r="I481" s="12"/>
      <c r="J481" s="12"/>
      <c r="K481" s="12"/>
    </row>
    <row r="482">
      <c r="A482" s="12"/>
      <c r="B482" s="12"/>
      <c r="C482" s="12"/>
      <c r="D482" s="12"/>
      <c r="E482" s="12"/>
      <c r="F482" s="12"/>
      <c r="G482" s="12"/>
      <c r="H482" s="12"/>
      <c r="I482" s="12"/>
      <c r="J482" s="12"/>
      <c r="K482" s="12"/>
    </row>
    <row r="483">
      <c r="A483" s="12"/>
      <c r="B483" s="12"/>
      <c r="C483" s="12"/>
      <c r="D483" s="12"/>
      <c r="E483" s="12"/>
      <c r="F483" s="12"/>
      <c r="G483" s="12"/>
      <c r="H483" s="12"/>
      <c r="I483" s="12"/>
      <c r="J483" s="12"/>
      <c r="K483" s="12"/>
    </row>
    <row r="484">
      <c r="A484" s="12"/>
      <c r="B484" s="12"/>
      <c r="C484" s="12"/>
      <c r="D484" s="12"/>
      <c r="E484" s="12"/>
      <c r="F484" s="12"/>
      <c r="G484" s="12"/>
      <c r="H484" s="12"/>
      <c r="I484" s="12"/>
      <c r="J484" s="12"/>
      <c r="K484" s="12"/>
    </row>
    <row r="485">
      <c r="A485" s="12"/>
      <c r="B485" s="12"/>
      <c r="C485" s="12"/>
      <c r="D485" s="12"/>
      <c r="E485" s="12"/>
      <c r="F485" s="12"/>
      <c r="G485" s="12"/>
      <c r="H485" s="12"/>
      <c r="I485" s="12"/>
      <c r="J485" s="12"/>
      <c r="K485" s="12"/>
    </row>
    <row r="486">
      <c r="A486" s="12"/>
      <c r="B486" s="12"/>
      <c r="C486" s="12"/>
      <c r="D486" s="12"/>
      <c r="E486" s="12"/>
      <c r="F486" s="12"/>
      <c r="G486" s="12"/>
      <c r="H486" s="12"/>
      <c r="I486" s="12"/>
      <c r="J486" s="12"/>
      <c r="K486" s="12"/>
    </row>
    <row r="487">
      <c r="A487" s="12"/>
      <c r="B487" s="12"/>
      <c r="C487" s="12"/>
      <c r="D487" s="12"/>
      <c r="E487" s="12"/>
      <c r="F487" s="12"/>
      <c r="G487" s="12"/>
      <c r="H487" s="12"/>
      <c r="I487" s="12"/>
      <c r="J487" s="12"/>
      <c r="K487" s="12"/>
    </row>
    <row r="488">
      <c r="A488" s="12"/>
      <c r="B488" s="12"/>
      <c r="C488" s="12"/>
      <c r="D488" s="12"/>
      <c r="E488" s="12"/>
      <c r="F488" s="12"/>
      <c r="G488" s="12"/>
      <c r="H488" s="12"/>
      <c r="I488" s="12"/>
      <c r="J488" s="12"/>
      <c r="K488" s="12"/>
    </row>
    <row r="489">
      <c r="A489" s="12"/>
      <c r="B489" s="12"/>
      <c r="C489" s="12"/>
      <c r="D489" s="12"/>
      <c r="E489" s="12"/>
      <c r="F489" s="12"/>
      <c r="G489" s="12"/>
      <c r="H489" s="12"/>
      <c r="I489" s="12"/>
      <c r="J489" s="12"/>
      <c r="K489" s="12"/>
    </row>
    <row r="490">
      <c r="A490" s="12"/>
      <c r="B490" s="12"/>
      <c r="C490" s="12"/>
      <c r="D490" s="12"/>
      <c r="E490" s="12"/>
      <c r="F490" s="12"/>
      <c r="G490" s="12"/>
      <c r="H490" s="12"/>
      <c r="I490" s="12"/>
      <c r="J490" s="12"/>
      <c r="K490" s="12"/>
    </row>
    <row r="491">
      <c r="A491" s="12"/>
      <c r="B491" s="12"/>
      <c r="C491" s="12"/>
      <c r="D491" s="12"/>
      <c r="E491" s="12"/>
      <c r="F491" s="12"/>
      <c r="G491" s="12"/>
      <c r="H491" s="12"/>
      <c r="I491" s="12"/>
      <c r="J491" s="12"/>
      <c r="K491" s="12"/>
    </row>
    <row r="492">
      <c r="A492" s="12"/>
      <c r="B492" s="12"/>
      <c r="C492" s="12"/>
      <c r="D492" s="12"/>
      <c r="E492" s="12"/>
      <c r="F492" s="12"/>
      <c r="G492" s="12"/>
      <c r="H492" s="12"/>
      <c r="I492" s="12"/>
      <c r="J492" s="12"/>
      <c r="K492" s="12"/>
    </row>
    <row r="493">
      <c r="A493" s="12"/>
      <c r="B493" s="12"/>
      <c r="C493" s="12"/>
      <c r="D493" s="12"/>
      <c r="E493" s="12"/>
      <c r="F493" s="12"/>
      <c r="G493" s="12"/>
      <c r="H493" s="12"/>
      <c r="I493" s="12"/>
      <c r="J493" s="12"/>
      <c r="K493" s="12"/>
    </row>
    <row r="494">
      <c r="A494" s="12"/>
      <c r="B494" s="12"/>
      <c r="C494" s="12"/>
      <c r="D494" s="12"/>
      <c r="E494" s="12"/>
      <c r="F494" s="12"/>
      <c r="G494" s="12"/>
      <c r="H494" s="12"/>
      <c r="I494" s="12"/>
      <c r="J494" s="12"/>
      <c r="K494" s="12"/>
    </row>
    <row r="495">
      <c r="A495" s="12"/>
      <c r="B495" s="12"/>
      <c r="C495" s="12"/>
      <c r="D495" s="12"/>
      <c r="E495" s="12"/>
      <c r="F495" s="12"/>
      <c r="G495" s="12"/>
      <c r="H495" s="12"/>
      <c r="I495" s="12"/>
      <c r="J495" s="12"/>
      <c r="K495" s="12"/>
    </row>
    <row r="496">
      <c r="A496" s="12"/>
      <c r="B496" s="12"/>
      <c r="C496" s="12"/>
      <c r="D496" s="12"/>
      <c r="E496" s="12"/>
      <c r="F496" s="12"/>
      <c r="G496" s="12"/>
      <c r="H496" s="12"/>
      <c r="I496" s="12"/>
      <c r="J496" s="12"/>
      <c r="K496" s="12"/>
    </row>
    <row r="497">
      <c r="A497" s="12"/>
      <c r="B497" s="12"/>
      <c r="C497" s="12"/>
      <c r="D497" s="12"/>
      <c r="E497" s="12"/>
      <c r="F497" s="12"/>
      <c r="G497" s="12"/>
      <c r="H497" s="12"/>
      <c r="I497" s="12"/>
      <c r="J497" s="12"/>
      <c r="K497" s="12"/>
    </row>
    <row r="498">
      <c r="A498" s="12"/>
      <c r="B498" s="12"/>
      <c r="C498" s="12"/>
      <c r="D498" s="12"/>
      <c r="E498" s="12"/>
      <c r="F498" s="12"/>
      <c r="G498" s="12"/>
      <c r="H498" s="12"/>
      <c r="I498" s="12"/>
      <c r="J498" s="12"/>
      <c r="K498" s="12"/>
    </row>
    <row r="499">
      <c r="A499" s="12"/>
      <c r="B499" s="12"/>
      <c r="C499" s="12"/>
      <c r="D499" s="12"/>
      <c r="E499" s="12"/>
      <c r="F499" s="12"/>
      <c r="G499" s="12"/>
      <c r="H499" s="12"/>
      <c r="I499" s="12"/>
      <c r="J499" s="12"/>
      <c r="K499" s="12"/>
    </row>
    <row r="500">
      <c r="A500" s="12"/>
      <c r="B500" s="12"/>
      <c r="C500" s="12"/>
      <c r="D500" s="12"/>
      <c r="E500" s="12"/>
      <c r="F500" s="12"/>
      <c r="G500" s="12"/>
      <c r="H500" s="12"/>
      <c r="I500" s="12"/>
      <c r="J500" s="12"/>
      <c r="K500" s="12"/>
    </row>
    <row r="501">
      <c r="A501" s="12"/>
      <c r="B501" s="12"/>
      <c r="C501" s="12"/>
      <c r="D501" s="12"/>
      <c r="E501" s="12"/>
      <c r="F501" s="12"/>
      <c r="G501" s="12"/>
      <c r="H501" s="12"/>
      <c r="I501" s="12"/>
      <c r="J501" s="12"/>
      <c r="K501" s="12"/>
    </row>
    <row r="502">
      <c r="A502" s="12"/>
      <c r="B502" s="12"/>
      <c r="C502" s="12"/>
      <c r="D502" s="12"/>
      <c r="E502" s="12"/>
      <c r="F502" s="12"/>
      <c r="G502" s="12"/>
      <c r="H502" s="12"/>
      <c r="I502" s="12"/>
      <c r="J502" s="12"/>
      <c r="K502" s="12"/>
    </row>
    <row r="503">
      <c r="A503" s="12"/>
      <c r="B503" s="12"/>
      <c r="C503" s="12"/>
      <c r="D503" s="12"/>
      <c r="E503" s="12"/>
      <c r="F503" s="12"/>
      <c r="G503" s="12"/>
      <c r="H503" s="12"/>
      <c r="I503" s="12"/>
      <c r="J503" s="12"/>
      <c r="K503" s="12"/>
    </row>
    <row r="504">
      <c r="A504" s="12"/>
      <c r="B504" s="12"/>
      <c r="C504" s="12"/>
      <c r="D504" s="12"/>
      <c r="E504" s="12"/>
      <c r="F504" s="12"/>
      <c r="G504" s="12"/>
      <c r="H504" s="12"/>
      <c r="I504" s="12"/>
      <c r="J504" s="12"/>
      <c r="K504" s="12"/>
    </row>
    <row r="505">
      <c r="A505" s="12"/>
      <c r="B505" s="12"/>
      <c r="C505" s="12"/>
      <c r="D505" s="12"/>
      <c r="E505" s="12"/>
      <c r="F505" s="12"/>
      <c r="G505" s="12"/>
      <c r="H505" s="12"/>
      <c r="I505" s="12"/>
      <c r="J505" s="12"/>
      <c r="K505" s="12"/>
    </row>
    <row r="506">
      <c r="A506" s="12"/>
      <c r="B506" s="12"/>
      <c r="C506" s="12"/>
      <c r="D506" s="12"/>
      <c r="E506" s="12"/>
      <c r="F506" s="12"/>
      <c r="G506" s="12"/>
      <c r="H506" s="12"/>
      <c r="I506" s="12"/>
      <c r="J506" s="12"/>
      <c r="K506" s="12"/>
    </row>
    <row r="507">
      <c r="A507" s="12"/>
      <c r="B507" s="12"/>
      <c r="C507" s="12"/>
      <c r="D507" s="12"/>
      <c r="E507" s="12"/>
      <c r="F507" s="12"/>
      <c r="G507" s="12"/>
      <c r="H507" s="12"/>
      <c r="I507" s="12"/>
      <c r="J507" s="12"/>
      <c r="K507" s="12"/>
    </row>
    <row r="508">
      <c r="A508" s="12"/>
      <c r="B508" s="12"/>
      <c r="C508" s="12"/>
      <c r="D508" s="12"/>
      <c r="E508" s="12"/>
      <c r="F508" s="12"/>
      <c r="G508" s="12"/>
      <c r="H508" s="12"/>
      <c r="I508" s="12"/>
      <c r="J508" s="12"/>
      <c r="K508" s="12"/>
    </row>
    <row r="509">
      <c r="A509" s="12"/>
      <c r="B509" s="12"/>
      <c r="C509" s="12"/>
      <c r="D509" s="12"/>
      <c r="E509" s="12"/>
      <c r="F509" s="12"/>
      <c r="G509" s="12"/>
      <c r="H509" s="12"/>
      <c r="I509" s="12"/>
      <c r="J509" s="12"/>
      <c r="K509" s="12"/>
    </row>
    <row r="510">
      <c r="A510" s="12"/>
      <c r="B510" s="12"/>
      <c r="C510" s="12"/>
      <c r="D510" s="12"/>
      <c r="E510" s="12"/>
      <c r="F510" s="12"/>
      <c r="G510" s="12"/>
      <c r="H510" s="12"/>
      <c r="I510" s="12"/>
      <c r="J510" s="12"/>
      <c r="K510" s="12"/>
    </row>
    <row r="511">
      <c r="A511" s="12"/>
      <c r="B511" s="12"/>
      <c r="C511" s="12"/>
      <c r="D511" s="12"/>
      <c r="E511" s="12"/>
      <c r="F511" s="12"/>
      <c r="G511" s="12"/>
      <c r="H511" s="12"/>
      <c r="I511" s="12"/>
      <c r="J511" s="12"/>
      <c r="K511" s="12"/>
    </row>
    <row r="512">
      <c r="A512" s="12"/>
      <c r="B512" s="12"/>
      <c r="C512" s="12"/>
      <c r="D512" s="12"/>
      <c r="E512" s="12"/>
      <c r="F512" s="12"/>
      <c r="G512" s="12"/>
      <c r="H512" s="12"/>
      <c r="I512" s="12"/>
      <c r="J512" s="12"/>
      <c r="K512" s="12"/>
    </row>
    <row r="513">
      <c r="A513" s="12"/>
      <c r="B513" s="12"/>
      <c r="C513" s="12"/>
      <c r="D513" s="12"/>
      <c r="E513" s="12"/>
      <c r="F513" s="12"/>
      <c r="G513" s="12"/>
      <c r="H513" s="12"/>
      <c r="I513" s="12"/>
      <c r="J513" s="12"/>
      <c r="K513" s="12"/>
    </row>
    <row r="514">
      <c r="A514" s="12"/>
      <c r="B514" s="12"/>
      <c r="C514" s="12"/>
      <c r="D514" s="12"/>
      <c r="E514" s="12"/>
      <c r="F514" s="12"/>
      <c r="G514" s="12"/>
      <c r="H514" s="12"/>
      <c r="I514" s="12"/>
      <c r="J514" s="12"/>
      <c r="K514" s="12"/>
    </row>
    <row r="515">
      <c r="A515" s="12"/>
      <c r="B515" s="12"/>
      <c r="C515" s="12"/>
      <c r="D515" s="12"/>
      <c r="E515" s="12"/>
      <c r="F515" s="12"/>
      <c r="G515" s="12"/>
      <c r="H515" s="12"/>
      <c r="I515" s="12"/>
      <c r="J515" s="12"/>
      <c r="K515" s="12"/>
    </row>
    <row r="516">
      <c r="A516" s="12"/>
      <c r="B516" s="12"/>
      <c r="C516" s="12"/>
      <c r="D516" s="12"/>
      <c r="E516" s="12"/>
      <c r="F516" s="12"/>
      <c r="G516" s="12"/>
      <c r="H516" s="12"/>
      <c r="I516" s="12"/>
      <c r="J516" s="12"/>
      <c r="K516" s="12"/>
    </row>
    <row r="517">
      <c r="A517" s="12"/>
      <c r="B517" s="12"/>
      <c r="C517" s="12"/>
      <c r="D517" s="12"/>
      <c r="E517" s="12"/>
      <c r="F517" s="12"/>
      <c r="G517" s="12"/>
      <c r="H517" s="12"/>
      <c r="I517" s="12"/>
      <c r="J517" s="12"/>
      <c r="K517" s="12"/>
    </row>
    <row r="518">
      <c r="A518" s="12"/>
      <c r="B518" s="12"/>
      <c r="C518" s="12"/>
      <c r="D518" s="12"/>
      <c r="E518" s="12"/>
      <c r="F518" s="12"/>
      <c r="G518" s="12"/>
      <c r="H518" s="12"/>
      <c r="I518" s="12"/>
      <c r="J518" s="12"/>
      <c r="K518" s="12"/>
    </row>
    <row r="519">
      <c r="A519" s="12"/>
      <c r="B519" s="12"/>
      <c r="C519" s="12"/>
      <c r="D519" s="12"/>
      <c r="E519" s="12"/>
      <c r="F519" s="12"/>
      <c r="G519" s="12"/>
      <c r="H519" s="12"/>
      <c r="I519" s="12"/>
      <c r="J519" s="12"/>
      <c r="K519" s="12"/>
    </row>
    <row r="520">
      <c r="A520" s="12"/>
      <c r="B520" s="12"/>
      <c r="C520" s="12"/>
      <c r="D520" s="12"/>
      <c r="E520" s="12"/>
      <c r="F520" s="12"/>
      <c r="G520" s="12"/>
      <c r="H520" s="12"/>
      <c r="I520" s="12"/>
      <c r="J520" s="12"/>
      <c r="K520" s="12"/>
    </row>
    <row r="521">
      <c r="A521" s="12"/>
      <c r="B521" s="12"/>
      <c r="C521" s="12"/>
      <c r="D521" s="12"/>
      <c r="E521" s="12"/>
      <c r="F521" s="12"/>
      <c r="G521" s="12"/>
      <c r="H521" s="12"/>
      <c r="I521" s="12"/>
      <c r="J521" s="12"/>
      <c r="K521" s="12"/>
    </row>
    <row r="522">
      <c r="A522" s="12"/>
      <c r="B522" s="12"/>
      <c r="C522" s="12"/>
      <c r="D522" s="12"/>
      <c r="E522" s="12"/>
      <c r="F522" s="12"/>
      <c r="G522" s="12"/>
      <c r="H522" s="12"/>
      <c r="I522" s="12"/>
      <c r="J522" s="12"/>
      <c r="K522" s="12"/>
    </row>
    <row r="523">
      <c r="A523" s="12"/>
      <c r="B523" s="12"/>
      <c r="C523" s="12"/>
      <c r="D523" s="12"/>
      <c r="E523" s="12"/>
      <c r="F523" s="12"/>
      <c r="G523" s="12"/>
      <c r="H523" s="12"/>
      <c r="I523" s="12"/>
      <c r="J523" s="12"/>
      <c r="K523" s="12"/>
    </row>
    <row r="524">
      <c r="A524" s="12"/>
      <c r="B524" s="12"/>
      <c r="C524" s="12"/>
      <c r="D524" s="12"/>
      <c r="E524" s="12"/>
      <c r="F524" s="12"/>
      <c r="G524" s="12"/>
      <c r="H524" s="12"/>
      <c r="I524" s="12"/>
      <c r="J524" s="12"/>
      <c r="K524" s="12"/>
    </row>
    <row r="525">
      <c r="A525" s="12"/>
      <c r="B525" s="12"/>
      <c r="C525" s="12"/>
      <c r="D525" s="12"/>
      <c r="E525" s="12"/>
      <c r="F525" s="12"/>
      <c r="G525" s="12"/>
      <c r="H525" s="12"/>
      <c r="I525" s="12"/>
      <c r="J525" s="12"/>
      <c r="K525" s="12"/>
    </row>
    <row r="526">
      <c r="A526" s="12"/>
      <c r="B526" s="12"/>
      <c r="C526" s="12"/>
      <c r="D526" s="12"/>
      <c r="E526" s="12"/>
      <c r="F526" s="12"/>
      <c r="G526" s="12"/>
      <c r="H526" s="12"/>
      <c r="I526" s="12"/>
      <c r="J526" s="12"/>
      <c r="K526" s="12"/>
    </row>
    <row r="527">
      <c r="A527" s="12"/>
      <c r="B527" s="12"/>
      <c r="C527" s="12"/>
      <c r="D527" s="12"/>
      <c r="E527" s="12"/>
      <c r="F527" s="12"/>
      <c r="G527" s="12"/>
      <c r="H527" s="12"/>
      <c r="I527" s="12"/>
      <c r="J527" s="12"/>
      <c r="K527" s="12"/>
    </row>
    <row r="528">
      <c r="A528" s="12"/>
      <c r="B528" s="12"/>
      <c r="C528" s="12"/>
      <c r="D528" s="12"/>
      <c r="E528" s="12"/>
      <c r="F528" s="12"/>
      <c r="G528" s="12"/>
      <c r="H528" s="12"/>
      <c r="I528" s="12"/>
      <c r="J528" s="12"/>
      <c r="K528" s="12"/>
    </row>
    <row r="529">
      <c r="A529" s="12"/>
      <c r="B529" s="12"/>
      <c r="C529" s="12"/>
      <c r="D529" s="12"/>
      <c r="E529" s="12"/>
      <c r="F529" s="12"/>
      <c r="G529" s="12"/>
      <c r="H529" s="12"/>
      <c r="I529" s="12"/>
      <c r="J529" s="12"/>
      <c r="K529" s="12"/>
    </row>
    <row r="530">
      <c r="A530" s="12"/>
      <c r="B530" s="12"/>
      <c r="C530" s="12"/>
      <c r="D530" s="12"/>
      <c r="E530" s="12"/>
      <c r="F530" s="12"/>
      <c r="G530" s="12"/>
      <c r="H530" s="12"/>
      <c r="I530" s="12"/>
      <c r="J530" s="12"/>
      <c r="K530" s="12"/>
    </row>
    <row r="531">
      <c r="A531" s="12"/>
      <c r="B531" s="12"/>
      <c r="C531" s="12"/>
      <c r="D531" s="12"/>
      <c r="E531" s="12"/>
      <c r="F531" s="12"/>
      <c r="G531" s="12"/>
      <c r="H531" s="12"/>
      <c r="I531" s="12"/>
      <c r="J531" s="12"/>
      <c r="K531" s="12"/>
    </row>
    <row r="532">
      <c r="A532" s="12"/>
      <c r="B532" s="12"/>
      <c r="C532" s="12"/>
      <c r="D532" s="12"/>
      <c r="E532" s="12"/>
      <c r="F532" s="12"/>
      <c r="G532" s="12"/>
      <c r="H532" s="12"/>
      <c r="I532" s="12"/>
      <c r="J532" s="12"/>
      <c r="K532" s="12"/>
    </row>
    <row r="533">
      <c r="A533" s="12"/>
      <c r="B533" s="12"/>
      <c r="C533" s="12"/>
      <c r="D533" s="12"/>
      <c r="E533" s="12"/>
      <c r="F533" s="12"/>
      <c r="G533" s="12"/>
      <c r="H533" s="12"/>
      <c r="I533" s="12"/>
      <c r="J533" s="12"/>
      <c r="K533" s="12"/>
    </row>
    <row r="534">
      <c r="A534" s="12"/>
      <c r="B534" s="12"/>
      <c r="C534" s="12"/>
      <c r="D534" s="12"/>
      <c r="E534" s="12"/>
      <c r="F534" s="12"/>
      <c r="G534" s="12"/>
      <c r="H534" s="12"/>
      <c r="I534" s="12"/>
      <c r="J534" s="12"/>
      <c r="K534" s="12"/>
    </row>
    <row r="535">
      <c r="A535" s="12"/>
      <c r="B535" s="12"/>
      <c r="C535" s="12"/>
      <c r="D535" s="12"/>
      <c r="E535" s="12"/>
      <c r="F535" s="12"/>
      <c r="G535" s="12"/>
      <c r="H535" s="12"/>
      <c r="I535" s="12"/>
      <c r="J535" s="12"/>
      <c r="K535" s="12"/>
    </row>
    <row r="536">
      <c r="A536" s="12"/>
      <c r="B536" s="12"/>
      <c r="C536" s="12"/>
      <c r="D536" s="12"/>
      <c r="E536" s="12"/>
      <c r="F536" s="12"/>
      <c r="G536" s="12"/>
      <c r="H536" s="12"/>
      <c r="I536" s="12"/>
      <c r="J536" s="12"/>
      <c r="K536" s="12"/>
    </row>
    <row r="537">
      <c r="A537" s="12"/>
      <c r="B537" s="12"/>
      <c r="C537" s="12"/>
      <c r="D537" s="12"/>
      <c r="E537" s="12"/>
      <c r="F537" s="12"/>
      <c r="G537" s="12"/>
      <c r="H537" s="12"/>
      <c r="I537" s="12"/>
      <c r="J537" s="12"/>
      <c r="K537" s="12"/>
    </row>
    <row r="538">
      <c r="A538" s="12"/>
      <c r="B538" s="12"/>
      <c r="C538" s="12"/>
      <c r="D538" s="12"/>
      <c r="E538" s="12"/>
      <c r="F538" s="12"/>
      <c r="G538" s="12"/>
      <c r="H538" s="12"/>
      <c r="I538" s="12"/>
      <c r="J538" s="12"/>
      <c r="K538" s="12"/>
    </row>
    <row r="539">
      <c r="A539" s="12"/>
      <c r="B539" s="12"/>
      <c r="C539" s="12"/>
      <c r="D539" s="12"/>
      <c r="E539" s="12"/>
      <c r="F539" s="12"/>
      <c r="G539" s="12"/>
      <c r="H539" s="12"/>
      <c r="I539" s="12"/>
      <c r="J539" s="12"/>
      <c r="K539" s="12"/>
    </row>
    <row r="540">
      <c r="A540" s="12"/>
      <c r="B540" s="12"/>
      <c r="C540" s="12"/>
      <c r="D540" s="12"/>
      <c r="E540" s="12"/>
      <c r="F540" s="12"/>
      <c r="G540" s="12"/>
      <c r="H540" s="12"/>
      <c r="I540" s="12"/>
      <c r="J540" s="12"/>
      <c r="K540" s="12"/>
    </row>
    <row r="541">
      <c r="A541" s="12"/>
      <c r="B541" s="12"/>
      <c r="C541" s="12"/>
      <c r="D541" s="12"/>
      <c r="E541" s="12"/>
      <c r="F541" s="12"/>
      <c r="G541" s="12"/>
      <c r="H541" s="12"/>
      <c r="I541" s="12"/>
      <c r="J541" s="12"/>
      <c r="K541" s="12"/>
    </row>
    <row r="542">
      <c r="A542" s="12"/>
      <c r="B542" s="12"/>
      <c r="C542" s="12"/>
      <c r="D542" s="12"/>
      <c r="E542" s="12"/>
      <c r="F542" s="12"/>
      <c r="G542" s="12"/>
      <c r="H542" s="12"/>
      <c r="I542" s="12"/>
      <c r="J542" s="12"/>
      <c r="K542" s="12"/>
    </row>
    <row r="543">
      <c r="A543" s="12"/>
      <c r="B543" s="12"/>
      <c r="C543" s="12"/>
      <c r="D543" s="12"/>
      <c r="E543" s="12"/>
      <c r="F543" s="12"/>
      <c r="G543" s="12"/>
      <c r="H543" s="12"/>
      <c r="I543" s="12"/>
      <c r="J543" s="12"/>
      <c r="K543" s="12"/>
    </row>
    <row r="544">
      <c r="A544" s="12"/>
      <c r="B544" s="12"/>
      <c r="C544" s="12"/>
      <c r="D544" s="12"/>
      <c r="E544" s="12"/>
      <c r="F544" s="12"/>
      <c r="G544" s="12"/>
      <c r="H544" s="12"/>
      <c r="I544" s="12"/>
      <c r="J544" s="12"/>
      <c r="K544" s="12"/>
    </row>
    <row r="545">
      <c r="A545" s="12"/>
      <c r="B545" s="12"/>
      <c r="C545" s="12"/>
      <c r="D545" s="12"/>
      <c r="E545" s="12"/>
      <c r="F545" s="12"/>
      <c r="G545" s="12"/>
      <c r="H545" s="12"/>
      <c r="I545" s="12"/>
      <c r="J545" s="12"/>
      <c r="K545" s="12"/>
    </row>
    <row r="546">
      <c r="A546" s="12"/>
      <c r="B546" s="12"/>
      <c r="C546" s="12"/>
      <c r="D546" s="12"/>
      <c r="E546" s="12"/>
      <c r="F546" s="12"/>
      <c r="G546" s="12"/>
      <c r="H546" s="12"/>
      <c r="I546" s="12"/>
      <c r="J546" s="12"/>
      <c r="K546" s="12"/>
    </row>
    <row r="547">
      <c r="A547" s="12"/>
      <c r="B547" s="12"/>
      <c r="C547" s="12"/>
      <c r="D547" s="12"/>
      <c r="E547" s="12"/>
      <c r="F547" s="12"/>
      <c r="G547" s="12"/>
      <c r="H547" s="12"/>
      <c r="I547" s="12"/>
      <c r="J547" s="12"/>
      <c r="K547" s="12"/>
    </row>
    <row r="548">
      <c r="A548" s="12"/>
      <c r="B548" s="12"/>
      <c r="C548" s="12"/>
      <c r="D548" s="12"/>
      <c r="E548" s="12"/>
      <c r="F548" s="12"/>
      <c r="G548" s="12"/>
      <c r="H548" s="12"/>
      <c r="I548" s="12"/>
      <c r="J548" s="12"/>
      <c r="K548" s="12"/>
    </row>
    <row r="549">
      <c r="A549" s="12"/>
      <c r="B549" s="12"/>
      <c r="C549" s="12"/>
      <c r="D549" s="12"/>
      <c r="E549" s="12"/>
      <c r="F549" s="12"/>
      <c r="G549" s="12"/>
      <c r="H549" s="12"/>
      <c r="I549" s="12"/>
      <c r="J549" s="12"/>
      <c r="K549" s="12"/>
    </row>
    <row r="550">
      <c r="A550" s="12"/>
      <c r="B550" s="12"/>
      <c r="C550" s="12"/>
      <c r="D550" s="12"/>
      <c r="E550" s="12"/>
      <c r="F550" s="12"/>
      <c r="G550" s="12"/>
      <c r="H550" s="12"/>
      <c r="I550" s="12"/>
      <c r="J550" s="12"/>
      <c r="K550" s="12"/>
    </row>
    <row r="551">
      <c r="A551" s="12"/>
      <c r="B551" s="12"/>
      <c r="C551" s="12"/>
      <c r="D551" s="12"/>
      <c r="E551" s="12"/>
      <c r="F551" s="12"/>
      <c r="G551" s="12"/>
      <c r="H551" s="12"/>
      <c r="I551" s="12"/>
      <c r="J551" s="12"/>
      <c r="K551" s="12"/>
    </row>
    <row r="552">
      <c r="A552" s="12"/>
      <c r="B552" s="12"/>
      <c r="C552" s="12"/>
      <c r="D552" s="12"/>
      <c r="E552" s="12"/>
      <c r="F552" s="12"/>
      <c r="G552" s="12"/>
      <c r="H552" s="12"/>
      <c r="I552" s="12"/>
      <c r="J552" s="12"/>
      <c r="K552" s="12"/>
    </row>
    <row r="553">
      <c r="A553" s="12"/>
      <c r="B553" s="12"/>
      <c r="C553" s="12"/>
      <c r="D553" s="12"/>
      <c r="E553" s="12"/>
      <c r="F553" s="12"/>
      <c r="G553" s="12"/>
      <c r="H553" s="12"/>
      <c r="I553" s="12"/>
      <c r="J553" s="12"/>
      <c r="K553" s="12"/>
    </row>
    <row r="554">
      <c r="A554" s="12"/>
      <c r="B554" s="12"/>
      <c r="C554" s="12"/>
      <c r="D554" s="12"/>
      <c r="E554" s="12"/>
      <c r="F554" s="12"/>
      <c r="G554" s="12"/>
      <c r="H554" s="12"/>
      <c r="I554" s="12"/>
      <c r="J554" s="12"/>
      <c r="K554" s="12"/>
    </row>
    <row r="555">
      <c r="A555" s="12"/>
      <c r="B555" s="12"/>
      <c r="C555" s="12"/>
      <c r="D555" s="12"/>
      <c r="E555" s="12"/>
      <c r="F555" s="12"/>
      <c r="G555" s="12"/>
      <c r="H555" s="12"/>
      <c r="I555" s="12"/>
      <c r="J555" s="12"/>
      <c r="K555" s="12"/>
    </row>
    <row r="556">
      <c r="A556" s="12"/>
      <c r="B556" s="12"/>
      <c r="C556" s="12"/>
      <c r="D556" s="12"/>
      <c r="E556" s="12"/>
      <c r="F556" s="12"/>
      <c r="G556" s="12"/>
      <c r="H556" s="12"/>
      <c r="I556" s="12"/>
      <c r="J556" s="12"/>
      <c r="K556" s="12"/>
    </row>
    <row r="557">
      <c r="A557" s="12"/>
      <c r="B557" s="12"/>
      <c r="C557" s="12"/>
      <c r="D557" s="12"/>
      <c r="E557" s="12"/>
      <c r="F557" s="12"/>
      <c r="G557" s="12"/>
      <c r="H557" s="12"/>
      <c r="I557" s="12"/>
      <c r="J557" s="12"/>
      <c r="K557" s="12"/>
    </row>
    <row r="558">
      <c r="A558" s="12"/>
      <c r="B558" s="12"/>
      <c r="C558" s="12"/>
      <c r="D558" s="12"/>
      <c r="E558" s="12"/>
      <c r="F558" s="12"/>
      <c r="G558" s="12"/>
      <c r="H558" s="12"/>
      <c r="I558" s="12"/>
      <c r="J558" s="12"/>
      <c r="K558" s="12"/>
    </row>
    <row r="559">
      <c r="A559" s="12"/>
      <c r="B559" s="12"/>
      <c r="C559" s="12"/>
      <c r="D559" s="12"/>
      <c r="E559" s="12"/>
      <c r="F559" s="12"/>
      <c r="G559" s="12"/>
      <c r="H559" s="12"/>
      <c r="I559" s="12"/>
      <c r="J559" s="12"/>
      <c r="K559" s="12"/>
    </row>
    <row r="560">
      <c r="A560" s="12"/>
      <c r="B560" s="12"/>
      <c r="C560" s="12"/>
      <c r="D560" s="12"/>
      <c r="E560" s="12"/>
      <c r="F560" s="12"/>
      <c r="G560" s="12"/>
      <c r="H560" s="12"/>
      <c r="I560" s="12"/>
      <c r="J560" s="12"/>
      <c r="K560" s="12"/>
    </row>
    <row r="561">
      <c r="A561" s="12"/>
      <c r="B561" s="12"/>
      <c r="C561" s="12"/>
      <c r="D561" s="12"/>
      <c r="E561" s="12"/>
      <c r="F561" s="12"/>
      <c r="G561" s="12"/>
      <c r="H561" s="12"/>
      <c r="I561" s="12"/>
      <c r="J561" s="12"/>
      <c r="K561" s="12"/>
    </row>
    <row r="562">
      <c r="A562" s="12"/>
      <c r="B562" s="12"/>
      <c r="C562" s="12"/>
      <c r="D562" s="12"/>
      <c r="E562" s="12"/>
      <c r="F562" s="12"/>
      <c r="G562" s="12"/>
      <c r="H562" s="12"/>
      <c r="I562" s="12"/>
      <c r="J562" s="12"/>
      <c r="K562" s="12"/>
    </row>
    <row r="563">
      <c r="A563" s="12"/>
      <c r="B563" s="12"/>
      <c r="C563" s="12"/>
      <c r="D563" s="12"/>
      <c r="E563" s="12"/>
      <c r="F563" s="12"/>
      <c r="G563" s="12"/>
      <c r="H563" s="12"/>
      <c r="I563" s="12"/>
      <c r="J563" s="12"/>
      <c r="K563" s="12"/>
    </row>
    <row r="564">
      <c r="A564" s="12"/>
      <c r="B564" s="12"/>
      <c r="C564" s="12"/>
      <c r="D564" s="12"/>
      <c r="E564" s="12"/>
      <c r="F564" s="12"/>
      <c r="G564" s="12"/>
      <c r="H564" s="12"/>
      <c r="I564" s="12"/>
      <c r="J564" s="12"/>
      <c r="K564" s="12"/>
    </row>
    <row r="565">
      <c r="A565" s="12"/>
      <c r="B565" s="12"/>
      <c r="C565" s="12"/>
      <c r="D565" s="12"/>
      <c r="E565" s="12"/>
      <c r="F565" s="12"/>
      <c r="G565" s="12"/>
      <c r="H565" s="12"/>
      <c r="I565" s="12"/>
      <c r="J565" s="12"/>
      <c r="K565" s="12"/>
    </row>
    <row r="566">
      <c r="A566" s="12"/>
      <c r="B566" s="12"/>
      <c r="C566" s="12"/>
      <c r="D566" s="12"/>
      <c r="E566" s="12"/>
      <c r="F566" s="12"/>
      <c r="G566" s="12"/>
      <c r="H566" s="12"/>
      <c r="I566" s="12"/>
      <c r="J566" s="12"/>
      <c r="K566" s="12"/>
    </row>
    <row r="567">
      <c r="A567" s="12"/>
      <c r="B567" s="12"/>
      <c r="C567" s="12"/>
      <c r="D567" s="12"/>
      <c r="E567" s="12"/>
      <c r="F567" s="12"/>
      <c r="G567" s="12"/>
      <c r="H567" s="12"/>
      <c r="I567" s="12"/>
      <c r="J567" s="12"/>
      <c r="K567" s="12"/>
    </row>
    <row r="568">
      <c r="A568" s="12"/>
      <c r="B568" s="12"/>
      <c r="C568" s="12"/>
      <c r="D568" s="12"/>
      <c r="E568" s="12"/>
      <c r="F568" s="12"/>
      <c r="G568" s="12"/>
      <c r="H568" s="12"/>
      <c r="I568" s="12"/>
      <c r="J568" s="12"/>
      <c r="K568" s="12"/>
    </row>
    <row r="569">
      <c r="A569" s="12"/>
      <c r="B569" s="12"/>
      <c r="C569" s="12"/>
      <c r="D569" s="12"/>
      <c r="E569" s="12"/>
      <c r="F569" s="12"/>
      <c r="G569" s="12"/>
      <c r="H569" s="12"/>
      <c r="I569" s="12"/>
      <c r="J569" s="12"/>
      <c r="K569" s="12"/>
    </row>
    <row r="570">
      <c r="A570" s="12"/>
      <c r="B570" s="12"/>
      <c r="C570" s="12"/>
      <c r="D570" s="12"/>
      <c r="E570" s="12"/>
      <c r="F570" s="12"/>
      <c r="G570" s="12"/>
      <c r="H570" s="12"/>
      <c r="I570" s="12"/>
      <c r="J570" s="12"/>
      <c r="K570" s="12"/>
    </row>
    <row r="571">
      <c r="A571" s="12"/>
      <c r="B571" s="12"/>
      <c r="C571" s="12"/>
      <c r="D571" s="12"/>
      <c r="E571" s="12"/>
      <c r="F571" s="12"/>
      <c r="G571" s="12"/>
      <c r="H571" s="12"/>
      <c r="I571" s="12"/>
      <c r="J571" s="12"/>
      <c r="K571" s="12"/>
    </row>
    <row r="572">
      <c r="A572" s="12"/>
      <c r="B572" s="12"/>
      <c r="C572" s="12"/>
      <c r="D572" s="12"/>
      <c r="E572" s="12"/>
      <c r="F572" s="12"/>
      <c r="G572" s="12"/>
      <c r="H572" s="12"/>
      <c r="I572" s="12"/>
      <c r="J572" s="12"/>
      <c r="K572" s="12"/>
    </row>
    <row r="573">
      <c r="A573" s="12"/>
      <c r="B573" s="12"/>
      <c r="C573" s="12"/>
      <c r="D573" s="12"/>
      <c r="E573" s="12"/>
      <c r="F573" s="12"/>
      <c r="G573" s="12"/>
      <c r="H573" s="12"/>
      <c r="I573" s="12"/>
      <c r="J573" s="12"/>
      <c r="K573" s="12"/>
    </row>
    <row r="574">
      <c r="A574" s="12"/>
      <c r="B574" s="12"/>
      <c r="C574" s="12"/>
      <c r="D574" s="12"/>
      <c r="E574" s="12"/>
      <c r="F574" s="12"/>
      <c r="G574" s="12"/>
      <c r="H574" s="12"/>
      <c r="I574" s="12"/>
      <c r="J574" s="12"/>
      <c r="K574" s="12"/>
    </row>
    <row r="575">
      <c r="A575" s="12"/>
      <c r="B575" s="12"/>
      <c r="C575" s="12"/>
      <c r="D575" s="12"/>
      <c r="E575" s="12"/>
      <c r="F575" s="12"/>
      <c r="G575" s="12"/>
      <c r="H575" s="12"/>
      <c r="I575" s="12"/>
      <c r="J575" s="12"/>
      <c r="K575" s="12"/>
    </row>
    <row r="576">
      <c r="A576" s="12"/>
      <c r="B576" s="12"/>
      <c r="C576" s="12"/>
      <c r="D576" s="12"/>
      <c r="E576" s="12"/>
      <c r="F576" s="12"/>
      <c r="G576" s="12"/>
      <c r="H576" s="12"/>
      <c r="I576" s="12"/>
      <c r="J576" s="12"/>
      <c r="K576" s="12"/>
    </row>
    <row r="577">
      <c r="A577" s="12"/>
      <c r="B577" s="12"/>
      <c r="C577" s="12"/>
      <c r="D577" s="12"/>
      <c r="E577" s="12"/>
      <c r="F577" s="12"/>
      <c r="G577" s="12"/>
      <c r="H577" s="12"/>
      <c r="I577" s="12"/>
      <c r="J577" s="12"/>
      <c r="K577" s="12"/>
    </row>
    <row r="578">
      <c r="A578" s="12"/>
      <c r="B578" s="12"/>
      <c r="C578" s="12"/>
      <c r="D578" s="12"/>
      <c r="E578" s="12"/>
      <c r="F578" s="12"/>
      <c r="G578" s="12"/>
      <c r="H578" s="12"/>
      <c r="I578" s="12"/>
      <c r="J578" s="12"/>
      <c r="K578" s="12"/>
    </row>
    <row r="579">
      <c r="A579" s="12"/>
      <c r="B579" s="12"/>
      <c r="C579" s="12"/>
      <c r="D579" s="12"/>
      <c r="E579" s="12"/>
      <c r="F579" s="12"/>
      <c r="G579" s="12"/>
      <c r="H579" s="12"/>
      <c r="I579" s="12"/>
      <c r="J579" s="12"/>
      <c r="K579" s="12"/>
    </row>
    <row r="580">
      <c r="A580" s="12"/>
      <c r="B580" s="12"/>
      <c r="C580" s="12"/>
      <c r="D580" s="12"/>
      <c r="E580" s="12"/>
      <c r="F580" s="12"/>
      <c r="G580" s="12"/>
      <c r="H580" s="12"/>
      <c r="I580" s="12"/>
      <c r="J580" s="12"/>
      <c r="K580" s="12"/>
    </row>
    <row r="581">
      <c r="A581" s="12"/>
      <c r="B581" s="12"/>
      <c r="C581" s="12"/>
      <c r="D581" s="12"/>
      <c r="E581" s="12"/>
      <c r="F581" s="12"/>
      <c r="G581" s="12"/>
      <c r="H581" s="12"/>
      <c r="I581" s="12"/>
      <c r="J581" s="12"/>
      <c r="K581" s="12"/>
    </row>
    <row r="582">
      <c r="A582" s="12"/>
      <c r="B582" s="12"/>
      <c r="C582" s="12"/>
      <c r="D582" s="12"/>
      <c r="E582" s="12"/>
      <c r="F582" s="12"/>
      <c r="G582" s="12"/>
      <c r="H582" s="12"/>
      <c r="I582" s="12"/>
      <c r="J582" s="12"/>
      <c r="K582" s="12"/>
    </row>
    <row r="583">
      <c r="A583" s="12"/>
      <c r="B583" s="12"/>
      <c r="C583" s="12"/>
      <c r="D583" s="12"/>
      <c r="E583" s="12"/>
      <c r="F583" s="12"/>
      <c r="G583" s="12"/>
      <c r="H583" s="12"/>
      <c r="I583" s="12"/>
      <c r="J583" s="12"/>
      <c r="K583" s="12"/>
    </row>
    <row r="584">
      <c r="A584" s="12"/>
      <c r="B584" s="12"/>
      <c r="C584" s="12"/>
      <c r="D584" s="12"/>
      <c r="E584" s="12"/>
      <c r="F584" s="12"/>
      <c r="G584" s="12"/>
      <c r="H584" s="12"/>
      <c r="I584" s="12"/>
      <c r="J584" s="12"/>
      <c r="K584" s="12"/>
    </row>
    <row r="585">
      <c r="A585" s="12"/>
      <c r="B585" s="12"/>
      <c r="C585" s="12"/>
      <c r="D585" s="12"/>
      <c r="E585" s="12"/>
      <c r="F585" s="12"/>
      <c r="G585" s="12"/>
      <c r="H585" s="12"/>
      <c r="I585" s="12"/>
      <c r="J585" s="12"/>
      <c r="K585" s="12"/>
    </row>
    <row r="586">
      <c r="A586" s="12"/>
      <c r="B586" s="12"/>
      <c r="C586" s="12"/>
      <c r="D586" s="12"/>
      <c r="E586" s="12"/>
      <c r="F586" s="12"/>
      <c r="G586" s="12"/>
      <c r="H586" s="12"/>
      <c r="I586" s="12"/>
      <c r="J586" s="12"/>
      <c r="K586" s="12"/>
    </row>
    <row r="587">
      <c r="A587" s="12"/>
      <c r="B587" s="12"/>
      <c r="C587" s="12"/>
      <c r="D587" s="12"/>
      <c r="E587" s="12"/>
      <c r="F587" s="12"/>
      <c r="G587" s="12"/>
      <c r="H587" s="12"/>
      <c r="I587" s="12"/>
      <c r="J587" s="12"/>
      <c r="K587" s="12"/>
    </row>
    <row r="588">
      <c r="A588" s="12"/>
      <c r="B588" s="12"/>
      <c r="C588" s="12"/>
      <c r="D588" s="12"/>
      <c r="E588" s="12"/>
      <c r="F588" s="12"/>
      <c r="G588" s="12"/>
      <c r="H588" s="12"/>
      <c r="I588" s="12"/>
      <c r="J588" s="12"/>
      <c r="K588" s="12"/>
    </row>
    <row r="589">
      <c r="A589" s="12"/>
      <c r="B589" s="12"/>
      <c r="C589" s="12"/>
      <c r="D589" s="12"/>
      <c r="E589" s="12"/>
      <c r="F589" s="12"/>
      <c r="G589" s="12"/>
      <c r="H589" s="12"/>
      <c r="I589" s="12"/>
      <c r="J589" s="12"/>
      <c r="K589" s="12"/>
    </row>
    <row r="590">
      <c r="A590" s="12"/>
      <c r="B590" s="12"/>
      <c r="C590" s="12"/>
      <c r="D590" s="12"/>
      <c r="E590" s="12"/>
      <c r="F590" s="12"/>
      <c r="G590" s="12"/>
      <c r="H590" s="12"/>
      <c r="I590" s="12"/>
      <c r="J590" s="12"/>
      <c r="K590" s="12"/>
    </row>
    <row r="591">
      <c r="A591" s="12"/>
      <c r="B591" s="12"/>
      <c r="C591" s="12"/>
      <c r="D591" s="12"/>
      <c r="E591" s="12"/>
      <c r="F591" s="12"/>
      <c r="G591" s="12"/>
      <c r="H591" s="12"/>
      <c r="I591" s="12"/>
      <c r="J591" s="12"/>
      <c r="K591" s="12"/>
    </row>
    <row r="592">
      <c r="A592" s="12"/>
      <c r="B592" s="12"/>
      <c r="C592" s="12"/>
      <c r="D592" s="12"/>
      <c r="E592" s="12"/>
      <c r="F592" s="12"/>
      <c r="G592" s="12"/>
      <c r="H592" s="12"/>
      <c r="I592" s="12"/>
      <c r="J592" s="12"/>
      <c r="K592" s="12"/>
    </row>
    <row r="593">
      <c r="A593" s="12"/>
      <c r="B593" s="12"/>
      <c r="C593" s="12"/>
      <c r="D593" s="12"/>
      <c r="E593" s="12"/>
      <c r="F593" s="12"/>
      <c r="G593" s="12"/>
      <c r="H593" s="12"/>
      <c r="I593" s="12"/>
      <c r="J593" s="12"/>
      <c r="K593" s="12"/>
    </row>
    <row r="594">
      <c r="A594" s="12"/>
      <c r="B594" s="12"/>
      <c r="C594" s="12"/>
      <c r="D594" s="12"/>
      <c r="E594" s="12"/>
      <c r="F594" s="12"/>
      <c r="G594" s="12"/>
      <c r="H594" s="12"/>
      <c r="I594" s="12"/>
      <c r="J594" s="12"/>
      <c r="K594" s="12"/>
    </row>
    <row r="595">
      <c r="A595" s="12"/>
      <c r="B595" s="12"/>
      <c r="C595" s="12"/>
      <c r="D595" s="12"/>
      <c r="E595" s="12"/>
      <c r="F595" s="12"/>
      <c r="G595" s="12"/>
      <c r="H595" s="12"/>
      <c r="I595" s="12"/>
      <c r="J595" s="12"/>
      <c r="K595" s="12"/>
    </row>
    <row r="596">
      <c r="A596" s="12"/>
      <c r="B596" s="12"/>
      <c r="C596" s="12"/>
      <c r="D596" s="12"/>
      <c r="E596" s="12"/>
      <c r="F596" s="12"/>
      <c r="G596" s="12"/>
      <c r="H596" s="12"/>
      <c r="I596" s="12"/>
      <c r="J596" s="12"/>
      <c r="K596" s="12"/>
    </row>
    <row r="597">
      <c r="A597" s="12"/>
      <c r="B597" s="12"/>
      <c r="C597" s="12"/>
      <c r="D597" s="12"/>
      <c r="E597" s="12"/>
      <c r="F597" s="12"/>
      <c r="G597" s="12"/>
      <c r="H597" s="12"/>
      <c r="I597" s="12"/>
      <c r="J597" s="12"/>
      <c r="K597" s="12"/>
    </row>
    <row r="598">
      <c r="A598" s="12"/>
      <c r="B598" s="12"/>
      <c r="C598" s="12"/>
      <c r="D598" s="12"/>
      <c r="E598" s="12"/>
      <c r="F598" s="12"/>
      <c r="G598" s="12"/>
      <c r="H598" s="12"/>
      <c r="I598" s="12"/>
      <c r="J598" s="12"/>
      <c r="K598" s="12"/>
    </row>
    <row r="599">
      <c r="A599" s="12"/>
      <c r="B599" s="12"/>
      <c r="C599" s="12"/>
      <c r="D599" s="12"/>
      <c r="E599" s="12"/>
      <c r="F599" s="12"/>
      <c r="G599" s="12"/>
      <c r="H599" s="12"/>
      <c r="I599" s="12"/>
      <c r="J599" s="12"/>
      <c r="K599" s="12"/>
    </row>
    <row r="600">
      <c r="A600" s="12"/>
      <c r="B600" s="12"/>
      <c r="C600" s="12"/>
      <c r="D600" s="12"/>
      <c r="E600" s="12"/>
      <c r="F600" s="12"/>
      <c r="G600" s="12"/>
      <c r="H600" s="12"/>
      <c r="I600" s="12"/>
      <c r="J600" s="12"/>
      <c r="K600" s="12"/>
    </row>
    <row r="601">
      <c r="A601" s="12"/>
      <c r="B601" s="12"/>
      <c r="C601" s="12"/>
      <c r="D601" s="12"/>
      <c r="E601" s="12"/>
      <c r="F601" s="12"/>
      <c r="G601" s="12"/>
      <c r="H601" s="12"/>
      <c r="I601" s="12"/>
      <c r="J601" s="12"/>
      <c r="K601" s="12"/>
    </row>
    <row r="602">
      <c r="A602" s="12"/>
      <c r="B602" s="12"/>
      <c r="C602" s="12"/>
      <c r="D602" s="12"/>
      <c r="E602" s="12"/>
      <c r="F602" s="12"/>
      <c r="G602" s="12"/>
      <c r="H602" s="12"/>
      <c r="I602" s="12"/>
      <c r="J602" s="12"/>
      <c r="K602" s="12"/>
    </row>
    <row r="603">
      <c r="A603" s="12"/>
      <c r="B603" s="12"/>
      <c r="C603" s="12"/>
      <c r="D603" s="12"/>
      <c r="E603" s="12"/>
      <c r="F603" s="12"/>
      <c r="G603" s="12"/>
      <c r="H603" s="12"/>
      <c r="I603" s="12"/>
      <c r="J603" s="12"/>
      <c r="K603" s="12"/>
    </row>
    <row r="604">
      <c r="A604" s="12"/>
      <c r="B604" s="12"/>
      <c r="C604" s="12"/>
      <c r="D604" s="12"/>
      <c r="E604" s="12"/>
      <c r="F604" s="12"/>
      <c r="G604" s="12"/>
      <c r="H604" s="12"/>
      <c r="I604" s="12"/>
      <c r="J604" s="12"/>
      <c r="K604" s="12"/>
    </row>
    <row r="605">
      <c r="A605" s="12"/>
      <c r="B605" s="12"/>
      <c r="C605" s="12"/>
      <c r="D605" s="12"/>
      <c r="E605" s="12"/>
      <c r="F605" s="12"/>
      <c r="G605" s="12"/>
      <c r="H605" s="12"/>
      <c r="I605" s="12"/>
      <c r="J605" s="12"/>
      <c r="K605" s="12"/>
    </row>
    <row r="606">
      <c r="A606" s="12"/>
      <c r="B606" s="12"/>
      <c r="C606" s="12"/>
      <c r="D606" s="12"/>
      <c r="E606" s="12"/>
      <c r="F606" s="12"/>
      <c r="G606" s="12"/>
      <c r="H606" s="12"/>
      <c r="I606" s="12"/>
      <c r="J606" s="12"/>
      <c r="K606" s="12"/>
    </row>
    <row r="607">
      <c r="A607" s="12"/>
      <c r="B607" s="12"/>
      <c r="C607" s="12"/>
      <c r="D607" s="12"/>
      <c r="E607" s="12"/>
      <c r="F607" s="12"/>
      <c r="G607" s="12"/>
      <c r="H607" s="12"/>
      <c r="I607" s="12"/>
      <c r="J607" s="12"/>
      <c r="K607" s="12"/>
    </row>
    <row r="608">
      <c r="A608" s="12"/>
      <c r="B608" s="12"/>
      <c r="C608" s="12"/>
      <c r="D608" s="12"/>
      <c r="E608" s="12"/>
      <c r="F608" s="12"/>
      <c r="G608" s="12"/>
      <c r="H608" s="12"/>
      <c r="I608" s="12"/>
      <c r="J608" s="12"/>
      <c r="K608" s="12"/>
    </row>
    <row r="609">
      <c r="A609" s="12"/>
      <c r="B609" s="12"/>
      <c r="C609" s="12"/>
      <c r="D609" s="12"/>
      <c r="E609" s="12"/>
      <c r="F609" s="12"/>
      <c r="G609" s="12"/>
      <c r="H609" s="12"/>
      <c r="I609" s="12"/>
      <c r="J609" s="12"/>
      <c r="K609" s="12"/>
    </row>
    <row r="610">
      <c r="A610" s="12"/>
      <c r="B610" s="12"/>
      <c r="C610" s="12"/>
      <c r="D610" s="12"/>
      <c r="E610" s="12"/>
      <c r="F610" s="12"/>
      <c r="G610" s="12"/>
      <c r="H610" s="12"/>
      <c r="I610" s="12"/>
      <c r="J610" s="12"/>
      <c r="K610" s="12"/>
    </row>
    <row r="611">
      <c r="A611" s="12"/>
      <c r="B611" s="12"/>
      <c r="C611" s="12"/>
      <c r="D611" s="12"/>
      <c r="E611" s="12"/>
      <c r="F611" s="12"/>
      <c r="G611" s="12"/>
      <c r="H611" s="12"/>
      <c r="I611" s="12"/>
      <c r="J611" s="12"/>
      <c r="K611" s="12"/>
    </row>
    <row r="612">
      <c r="A612" s="12"/>
      <c r="B612" s="12"/>
      <c r="C612" s="12"/>
      <c r="D612" s="12"/>
      <c r="E612" s="12"/>
      <c r="F612" s="12"/>
      <c r="G612" s="12"/>
      <c r="H612" s="12"/>
      <c r="I612" s="12"/>
      <c r="J612" s="12"/>
      <c r="K612" s="12"/>
    </row>
    <row r="613">
      <c r="A613" s="12"/>
      <c r="B613" s="12"/>
      <c r="C613" s="12"/>
      <c r="D613" s="12"/>
      <c r="E613" s="12"/>
      <c r="F613" s="12"/>
      <c r="G613" s="12"/>
      <c r="H613" s="12"/>
      <c r="I613" s="12"/>
      <c r="J613" s="12"/>
      <c r="K613" s="12"/>
    </row>
    <row r="614">
      <c r="A614" s="12"/>
      <c r="B614" s="12"/>
      <c r="C614" s="12"/>
      <c r="D614" s="12"/>
      <c r="E614" s="12"/>
      <c r="F614" s="12"/>
      <c r="G614" s="12"/>
      <c r="H614" s="12"/>
      <c r="I614" s="12"/>
      <c r="J614" s="12"/>
      <c r="K614" s="12"/>
    </row>
    <row r="615">
      <c r="A615" s="12"/>
      <c r="B615" s="12"/>
      <c r="C615" s="12"/>
      <c r="D615" s="12"/>
      <c r="E615" s="12"/>
      <c r="F615" s="12"/>
      <c r="G615" s="12"/>
      <c r="H615" s="12"/>
      <c r="I615" s="12"/>
      <c r="J615" s="12"/>
      <c r="K615" s="12"/>
    </row>
    <row r="616">
      <c r="A616" s="12"/>
      <c r="B616" s="12"/>
      <c r="C616" s="12"/>
      <c r="D616" s="12"/>
      <c r="E616" s="12"/>
      <c r="F616" s="12"/>
      <c r="G616" s="12"/>
      <c r="H616" s="12"/>
      <c r="I616" s="12"/>
      <c r="J616" s="12"/>
      <c r="K616" s="12"/>
    </row>
    <row r="617">
      <c r="A617" s="12"/>
      <c r="B617" s="12"/>
      <c r="C617" s="12"/>
      <c r="D617" s="12"/>
      <c r="E617" s="12"/>
      <c r="F617" s="12"/>
      <c r="G617" s="12"/>
      <c r="H617" s="12"/>
      <c r="I617" s="12"/>
      <c r="J617" s="12"/>
      <c r="K617" s="12"/>
    </row>
    <row r="618">
      <c r="A618" s="12"/>
      <c r="B618" s="12"/>
      <c r="C618" s="12"/>
      <c r="D618" s="12"/>
      <c r="E618" s="12"/>
      <c r="F618" s="12"/>
      <c r="G618" s="12"/>
      <c r="H618" s="12"/>
      <c r="I618" s="12"/>
      <c r="J618" s="12"/>
      <c r="K618" s="12"/>
    </row>
    <row r="619">
      <c r="A619" s="12"/>
      <c r="B619" s="12"/>
      <c r="C619" s="12"/>
      <c r="D619" s="12"/>
      <c r="E619" s="12"/>
      <c r="F619" s="12"/>
      <c r="G619" s="12"/>
      <c r="H619" s="12"/>
      <c r="I619" s="12"/>
      <c r="J619" s="12"/>
      <c r="K619" s="12"/>
    </row>
    <row r="620">
      <c r="A620" s="12"/>
      <c r="B620" s="12"/>
      <c r="C620" s="12"/>
      <c r="D620" s="12"/>
      <c r="E620" s="12"/>
      <c r="F620" s="12"/>
      <c r="G620" s="12"/>
      <c r="H620" s="12"/>
      <c r="I620" s="12"/>
      <c r="J620" s="12"/>
      <c r="K620" s="12"/>
    </row>
    <row r="621">
      <c r="A621" s="12"/>
      <c r="B621" s="12"/>
      <c r="C621" s="12"/>
      <c r="D621" s="12"/>
      <c r="E621" s="12"/>
      <c r="F621" s="12"/>
      <c r="G621" s="12"/>
      <c r="H621" s="12"/>
      <c r="I621" s="12"/>
      <c r="J621" s="12"/>
      <c r="K621" s="12"/>
    </row>
    <row r="622">
      <c r="A622" s="12"/>
      <c r="B622" s="12"/>
      <c r="C622" s="12"/>
      <c r="D622" s="12"/>
      <c r="E622" s="12"/>
      <c r="F622" s="12"/>
      <c r="G622" s="12"/>
      <c r="H622" s="12"/>
      <c r="I622" s="12"/>
      <c r="J622" s="12"/>
      <c r="K622" s="12"/>
    </row>
    <row r="623">
      <c r="A623" s="12"/>
      <c r="B623" s="12"/>
      <c r="C623" s="12"/>
      <c r="D623" s="12"/>
      <c r="E623" s="12"/>
      <c r="F623" s="12"/>
      <c r="G623" s="12"/>
      <c r="H623" s="12"/>
      <c r="I623" s="12"/>
      <c r="J623" s="12"/>
      <c r="K623" s="12"/>
    </row>
    <row r="624">
      <c r="A624" s="12"/>
      <c r="B624" s="12"/>
      <c r="C624" s="12"/>
      <c r="D624" s="12"/>
      <c r="E624" s="12"/>
      <c r="F624" s="12"/>
      <c r="G624" s="12"/>
      <c r="H624" s="12"/>
      <c r="I624" s="12"/>
      <c r="J624" s="12"/>
      <c r="K624" s="12"/>
    </row>
    <row r="625">
      <c r="A625" s="12"/>
      <c r="B625" s="12"/>
      <c r="C625" s="12"/>
      <c r="D625" s="12"/>
      <c r="E625" s="12"/>
      <c r="F625" s="12"/>
      <c r="G625" s="12"/>
      <c r="H625" s="12"/>
      <c r="I625" s="12"/>
      <c r="J625" s="12"/>
      <c r="K625" s="12"/>
    </row>
    <row r="626">
      <c r="A626" s="12"/>
      <c r="B626" s="12"/>
      <c r="C626" s="12"/>
      <c r="D626" s="12"/>
      <c r="E626" s="12"/>
      <c r="F626" s="12"/>
      <c r="G626" s="12"/>
      <c r="H626" s="12"/>
      <c r="I626" s="12"/>
      <c r="J626" s="12"/>
      <c r="K626" s="12"/>
    </row>
    <row r="627">
      <c r="A627" s="12"/>
      <c r="B627" s="12"/>
      <c r="C627" s="12"/>
      <c r="D627" s="12"/>
      <c r="E627" s="12"/>
      <c r="F627" s="12"/>
      <c r="G627" s="12"/>
      <c r="H627" s="12"/>
      <c r="I627" s="12"/>
      <c r="J627" s="12"/>
      <c r="K627" s="12"/>
    </row>
    <row r="628">
      <c r="A628" s="12"/>
      <c r="B628" s="12"/>
      <c r="C628" s="12"/>
      <c r="D628" s="12"/>
      <c r="E628" s="12"/>
      <c r="F628" s="12"/>
      <c r="G628" s="12"/>
      <c r="H628" s="12"/>
      <c r="I628" s="12"/>
      <c r="J628" s="12"/>
      <c r="K628" s="12"/>
    </row>
    <row r="629">
      <c r="A629" s="12"/>
      <c r="B629" s="12"/>
      <c r="C629" s="12"/>
      <c r="D629" s="12"/>
      <c r="E629" s="12"/>
      <c r="F629" s="12"/>
      <c r="G629" s="12"/>
      <c r="H629" s="12"/>
      <c r="I629" s="12"/>
      <c r="J629" s="12"/>
      <c r="K629" s="12"/>
    </row>
    <row r="630">
      <c r="A630" s="12"/>
      <c r="B630" s="12"/>
      <c r="C630" s="12"/>
      <c r="D630" s="12"/>
      <c r="E630" s="12"/>
      <c r="F630" s="12"/>
      <c r="G630" s="12"/>
      <c r="H630" s="12"/>
      <c r="I630" s="12"/>
      <c r="J630" s="12"/>
      <c r="K630" s="12"/>
    </row>
    <row r="631">
      <c r="A631" s="12"/>
      <c r="B631" s="12"/>
      <c r="C631" s="12"/>
      <c r="D631" s="12"/>
      <c r="E631" s="12"/>
      <c r="F631" s="12"/>
      <c r="G631" s="12"/>
      <c r="H631" s="12"/>
      <c r="I631" s="12"/>
      <c r="J631" s="12"/>
      <c r="K631" s="12"/>
    </row>
    <row r="632">
      <c r="A632" s="12"/>
      <c r="B632" s="12"/>
      <c r="C632" s="12"/>
      <c r="D632" s="12"/>
      <c r="E632" s="12"/>
      <c r="F632" s="12"/>
      <c r="G632" s="12"/>
      <c r="H632" s="12"/>
      <c r="I632" s="12"/>
      <c r="J632" s="12"/>
      <c r="K632" s="12"/>
    </row>
    <row r="633">
      <c r="A633" s="12"/>
      <c r="B633" s="12"/>
      <c r="C633" s="12"/>
      <c r="D633" s="12"/>
      <c r="E633" s="12"/>
      <c r="F633" s="12"/>
      <c r="G633" s="12"/>
      <c r="H633" s="12"/>
      <c r="I633" s="12"/>
      <c r="J633" s="12"/>
      <c r="K633" s="12"/>
    </row>
    <row r="634">
      <c r="A634" s="12"/>
      <c r="B634" s="12"/>
      <c r="C634" s="12"/>
      <c r="D634" s="12"/>
      <c r="E634" s="12"/>
      <c r="F634" s="12"/>
      <c r="G634" s="12"/>
      <c r="H634" s="12"/>
      <c r="I634" s="12"/>
      <c r="J634" s="12"/>
      <c r="K634" s="12"/>
    </row>
    <row r="635">
      <c r="A635" s="12"/>
      <c r="B635" s="12"/>
      <c r="C635" s="12"/>
      <c r="D635" s="12"/>
      <c r="E635" s="12"/>
      <c r="F635" s="12"/>
      <c r="G635" s="12"/>
      <c r="H635" s="12"/>
      <c r="I635" s="12"/>
      <c r="J635" s="12"/>
      <c r="K635" s="12"/>
    </row>
    <row r="636">
      <c r="A636" s="12"/>
      <c r="B636" s="12"/>
      <c r="C636" s="12"/>
      <c r="D636" s="12"/>
      <c r="E636" s="12"/>
      <c r="F636" s="12"/>
      <c r="G636" s="12"/>
      <c r="H636" s="12"/>
      <c r="I636" s="12"/>
      <c r="J636" s="12"/>
      <c r="K636" s="12"/>
    </row>
    <row r="637">
      <c r="A637" s="12"/>
      <c r="B637" s="12"/>
      <c r="C637" s="12"/>
      <c r="D637" s="12"/>
      <c r="E637" s="12"/>
      <c r="F637" s="12"/>
      <c r="G637" s="12"/>
      <c r="H637" s="12"/>
      <c r="I637" s="12"/>
      <c r="J637" s="12"/>
      <c r="K637" s="12"/>
    </row>
    <row r="638">
      <c r="A638" s="12"/>
      <c r="B638" s="12"/>
      <c r="C638" s="12"/>
      <c r="D638" s="12"/>
      <c r="E638" s="12"/>
      <c r="F638" s="12"/>
      <c r="G638" s="12"/>
      <c r="H638" s="12"/>
      <c r="I638" s="12"/>
      <c r="J638" s="12"/>
      <c r="K638" s="12"/>
    </row>
    <row r="639">
      <c r="A639" s="12"/>
      <c r="B639" s="12"/>
      <c r="C639" s="12"/>
      <c r="D639" s="12"/>
      <c r="E639" s="12"/>
      <c r="F639" s="12"/>
      <c r="G639" s="12"/>
      <c r="H639" s="12"/>
      <c r="I639" s="12"/>
      <c r="J639" s="12"/>
      <c r="K639" s="12"/>
    </row>
    <row r="640">
      <c r="A640" s="12"/>
      <c r="B640" s="12"/>
      <c r="C640" s="12"/>
      <c r="D640" s="12"/>
      <c r="E640" s="12"/>
      <c r="F640" s="12"/>
      <c r="G640" s="12"/>
      <c r="H640" s="12"/>
      <c r="I640" s="12"/>
      <c r="J640" s="12"/>
      <c r="K640" s="12"/>
    </row>
    <row r="641">
      <c r="A641" s="12"/>
      <c r="B641" s="12"/>
      <c r="C641" s="12"/>
      <c r="D641" s="12"/>
      <c r="E641" s="12"/>
      <c r="F641" s="12"/>
      <c r="G641" s="12"/>
      <c r="H641" s="12"/>
      <c r="I641" s="12"/>
      <c r="J641" s="12"/>
      <c r="K641" s="12"/>
    </row>
    <row r="642">
      <c r="A642" s="12"/>
      <c r="B642" s="12"/>
      <c r="C642" s="12"/>
      <c r="D642" s="12"/>
      <c r="E642" s="12"/>
      <c r="F642" s="12"/>
      <c r="G642" s="12"/>
      <c r="H642" s="12"/>
      <c r="I642" s="12"/>
      <c r="J642" s="12"/>
      <c r="K642" s="12"/>
    </row>
    <row r="643">
      <c r="A643" s="12"/>
      <c r="B643" s="12"/>
      <c r="C643" s="12"/>
      <c r="D643" s="12"/>
      <c r="E643" s="12"/>
      <c r="F643" s="12"/>
      <c r="G643" s="12"/>
      <c r="H643" s="12"/>
      <c r="I643" s="12"/>
      <c r="J643" s="12"/>
      <c r="K643" s="12"/>
    </row>
    <row r="644">
      <c r="A644" s="12"/>
      <c r="B644" s="12"/>
      <c r="C644" s="12"/>
      <c r="D644" s="12"/>
      <c r="E644" s="12"/>
      <c r="F644" s="12"/>
      <c r="G644" s="12"/>
      <c r="H644" s="12"/>
      <c r="I644" s="12"/>
      <c r="J644" s="12"/>
      <c r="K644" s="12"/>
    </row>
    <row r="645">
      <c r="A645" s="12"/>
      <c r="B645" s="12"/>
      <c r="C645" s="12"/>
      <c r="D645" s="12"/>
      <c r="E645" s="12"/>
      <c r="F645" s="12"/>
      <c r="G645" s="12"/>
      <c r="H645" s="12"/>
      <c r="I645" s="12"/>
      <c r="J645" s="12"/>
      <c r="K645" s="12"/>
    </row>
    <row r="646">
      <c r="A646" s="12"/>
      <c r="B646" s="12"/>
      <c r="C646" s="12"/>
      <c r="D646" s="12"/>
      <c r="E646" s="12"/>
      <c r="F646" s="12"/>
      <c r="G646" s="12"/>
      <c r="H646" s="12"/>
      <c r="I646" s="12"/>
      <c r="J646" s="12"/>
      <c r="K646" s="12"/>
    </row>
    <row r="647">
      <c r="A647" s="12"/>
      <c r="B647" s="12"/>
      <c r="C647" s="12"/>
      <c r="D647" s="12"/>
      <c r="E647" s="12"/>
      <c r="F647" s="12"/>
      <c r="G647" s="12"/>
      <c r="H647" s="12"/>
      <c r="I647" s="12"/>
      <c r="J647" s="12"/>
      <c r="K647" s="12"/>
    </row>
    <row r="648">
      <c r="A648" s="12"/>
      <c r="B648" s="12"/>
      <c r="C648" s="12"/>
      <c r="D648" s="12"/>
      <c r="E648" s="12"/>
      <c r="F648" s="12"/>
      <c r="G648" s="12"/>
      <c r="H648" s="12"/>
      <c r="I648" s="12"/>
      <c r="J648" s="12"/>
      <c r="K648" s="12"/>
    </row>
    <row r="649">
      <c r="A649" s="12"/>
      <c r="B649" s="12"/>
      <c r="C649" s="12"/>
      <c r="D649" s="12"/>
      <c r="E649" s="12"/>
      <c r="F649" s="12"/>
      <c r="G649" s="12"/>
      <c r="H649" s="12"/>
      <c r="I649" s="12"/>
      <c r="J649" s="12"/>
      <c r="K649" s="12"/>
    </row>
    <row r="650">
      <c r="A650" s="12"/>
      <c r="B650" s="12"/>
      <c r="C650" s="12"/>
      <c r="D650" s="12"/>
      <c r="E650" s="12"/>
      <c r="F650" s="12"/>
      <c r="G650" s="12"/>
      <c r="H650" s="12"/>
      <c r="I650" s="12"/>
      <c r="J650" s="12"/>
      <c r="K650" s="12"/>
    </row>
    <row r="651">
      <c r="A651" s="12"/>
      <c r="B651" s="12"/>
      <c r="C651" s="12"/>
      <c r="D651" s="12"/>
      <c r="E651" s="12"/>
      <c r="F651" s="12"/>
      <c r="G651" s="12"/>
      <c r="H651" s="12"/>
      <c r="I651" s="12"/>
      <c r="J651" s="12"/>
      <c r="K651" s="12"/>
    </row>
    <row r="652">
      <c r="A652" s="12"/>
      <c r="B652" s="12"/>
      <c r="C652" s="12"/>
      <c r="D652" s="12"/>
      <c r="E652" s="12"/>
      <c r="F652" s="12"/>
      <c r="G652" s="12"/>
      <c r="H652" s="12"/>
      <c r="I652" s="12"/>
      <c r="J652" s="12"/>
      <c r="K652" s="12"/>
    </row>
    <row r="653">
      <c r="A653" s="12"/>
      <c r="B653" s="12"/>
      <c r="C653" s="12"/>
      <c r="D653" s="12"/>
      <c r="E653" s="12"/>
      <c r="F653" s="12"/>
      <c r="G653" s="12"/>
      <c r="H653" s="12"/>
      <c r="I653" s="12"/>
      <c r="J653" s="12"/>
      <c r="K653" s="12"/>
    </row>
    <row r="654">
      <c r="A654" s="12"/>
      <c r="B654" s="12"/>
      <c r="C654" s="12"/>
      <c r="D654" s="12"/>
      <c r="E654" s="12"/>
      <c r="F654" s="12"/>
      <c r="G654" s="12"/>
      <c r="H654" s="12"/>
      <c r="I654" s="12"/>
      <c r="J654" s="12"/>
      <c r="K654" s="12"/>
    </row>
    <row r="655">
      <c r="A655" s="12"/>
      <c r="B655" s="12"/>
      <c r="C655" s="12"/>
      <c r="D655" s="12"/>
      <c r="E655" s="12"/>
      <c r="F655" s="12"/>
      <c r="G655" s="12"/>
      <c r="H655" s="12"/>
      <c r="I655" s="12"/>
      <c r="J655" s="12"/>
      <c r="K655" s="12"/>
    </row>
    <row r="656">
      <c r="A656" s="12"/>
      <c r="B656" s="12"/>
      <c r="C656" s="12"/>
      <c r="D656" s="12"/>
      <c r="E656" s="12"/>
      <c r="F656" s="12"/>
      <c r="G656" s="12"/>
      <c r="H656" s="12"/>
      <c r="I656" s="12"/>
      <c r="J656" s="12"/>
      <c r="K656" s="12"/>
    </row>
    <row r="657">
      <c r="A657" s="12"/>
      <c r="B657" s="12"/>
      <c r="C657" s="12"/>
      <c r="D657" s="12"/>
      <c r="E657" s="12"/>
      <c r="F657" s="12"/>
      <c r="G657" s="12"/>
      <c r="H657" s="12"/>
      <c r="I657" s="12"/>
      <c r="J657" s="12"/>
      <c r="K657" s="12"/>
    </row>
    <row r="658">
      <c r="A658" s="12"/>
      <c r="B658" s="12"/>
      <c r="C658" s="12"/>
      <c r="D658" s="12"/>
      <c r="E658" s="12"/>
      <c r="F658" s="12"/>
      <c r="G658" s="12"/>
      <c r="H658" s="12"/>
      <c r="I658" s="12"/>
      <c r="J658" s="12"/>
      <c r="K658" s="12"/>
    </row>
    <row r="659">
      <c r="A659" s="12"/>
      <c r="B659" s="12"/>
      <c r="C659" s="12"/>
      <c r="D659" s="12"/>
      <c r="E659" s="12"/>
      <c r="F659" s="12"/>
      <c r="G659" s="12"/>
      <c r="H659" s="12"/>
      <c r="I659" s="12"/>
      <c r="J659" s="12"/>
      <c r="K659" s="12"/>
    </row>
    <row r="660">
      <c r="A660" s="12"/>
      <c r="B660" s="12"/>
      <c r="C660" s="12"/>
      <c r="D660" s="12"/>
      <c r="E660" s="12"/>
      <c r="F660" s="12"/>
      <c r="G660" s="12"/>
      <c r="H660" s="12"/>
      <c r="I660" s="12"/>
      <c r="J660" s="12"/>
      <c r="K660" s="12"/>
    </row>
    <row r="661">
      <c r="A661" s="12"/>
      <c r="B661" s="12"/>
      <c r="C661" s="12"/>
      <c r="D661" s="12"/>
      <c r="E661" s="12"/>
      <c r="F661" s="12"/>
      <c r="G661" s="12"/>
      <c r="H661" s="12"/>
      <c r="I661" s="12"/>
      <c r="J661" s="12"/>
      <c r="K661" s="12"/>
    </row>
    <row r="662">
      <c r="A662" s="12"/>
      <c r="B662" s="12"/>
      <c r="C662" s="12"/>
      <c r="D662" s="12"/>
      <c r="E662" s="12"/>
      <c r="F662" s="12"/>
      <c r="G662" s="12"/>
      <c r="H662" s="12"/>
      <c r="I662" s="12"/>
      <c r="J662" s="12"/>
      <c r="K662" s="12"/>
    </row>
    <row r="663">
      <c r="A663" s="12"/>
      <c r="B663" s="12"/>
      <c r="C663" s="12"/>
      <c r="D663" s="12"/>
      <c r="E663" s="12"/>
      <c r="F663" s="12"/>
      <c r="G663" s="12"/>
      <c r="H663" s="12"/>
      <c r="I663" s="12"/>
      <c r="J663" s="12"/>
      <c r="K663" s="12"/>
    </row>
    <row r="664">
      <c r="A664" s="12"/>
      <c r="B664" s="12"/>
      <c r="C664" s="12"/>
      <c r="D664" s="12"/>
      <c r="E664" s="12"/>
      <c r="F664" s="12"/>
      <c r="G664" s="12"/>
      <c r="H664" s="12"/>
      <c r="I664" s="12"/>
      <c r="J664" s="12"/>
      <c r="K664" s="12"/>
    </row>
    <row r="665">
      <c r="A665" s="12"/>
      <c r="B665" s="12"/>
      <c r="C665" s="12"/>
      <c r="D665" s="12"/>
      <c r="E665" s="12"/>
      <c r="F665" s="12"/>
      <c r="G665" s="12"/>
      <c r="H665" s="12"/>
      <c r="I665" s="12"/>
      <c r="J665" s="12"/>
      <c r="K665" s="12"/>
    </row>
    <row r="666">
      <c r="A666" s="12"/>
      <c r="B666" s="12"/>
      <c r="C666" s="12"/>
      <c r="D666" s="12"/>
      <c r="E666" s="12"/>
      <c r="F666" s="12"/>
      <c r="G666" s="12"/>
      <c r="H666" s="12"/>
      <c r="I666" s="12"/>
      <c r="J666" s="12"/>
      <c r="K666" s="12"/>
    </row>
    <row r="667">
      <c r="A667" s="12"/>
      <c r="B667" s="12"/>
      <c r="C667" s="12"/>
      <c r="D667" s="12"/>
      <c r="E667" s="12"/>
      <c r="F667" s="12"/>
      <c r="G667" s="12"/>
      <c r="H667" s="12"/>
      <c r="I667" s="12"/>
      <c r="J667" s="12"/>
      <c r="K667" s="12"/>
    </row>
    <row r="668">
      <c r="A668" s="12"/>
      <c r="B668" s="12"/>
      <c r="C668" s="12"/>
      <c r="D668" s="12"/>
      <c r="E668" s="12"/>
      <c r="F668" s="12"/>
      <c r="G668" s="12"/>
      <c r="H668" s="12"/>
      <c r="I668" s="12"/>
      <c r="J668" s="12"/>
      <c r="K668" s="12"/>
    </row>
    <row r="669">
      <c r="A669" s="12"/>
      <c r="B669" s="12"/>
      <c r="C669" s="12"/>
      <c r="D669" s="12"/>
      <c r="E669" s="12"/>
      <c r="F669" s="12"/>
      <c r="G669" s="12"/>
      <c r="H669" s="12"/>
      <c r="I669" s="12"/>
      <c r="J669" s="12"/>
      <c r="K669" s="12"/>
    </row>
    <row r="670">
      <c r="A670" s="12"/>
      <c r="B670" s="12"/>
      <c r="C670" s="12"/>
      <c r="D670" s="12"/>
      <c r="E670" s="12"/>
      <c r="F670" s="12"/>
      <c r="G670" s="12"/>
      <c r="H670" s="12"/>
      <c r="I670" s="12"/>
      <c r="J670" s="12"/>
      <c r="K670" s="12"/>
    </row>
    <row r="671">
      <c r="A671" s="12"/>
      <c r="B671" s="12"/>
      <c r="C671" s="12"/>
      <c r="D671" s="12"/>
      <c r="E671" s="12"/>
      <c r="F671" s="12"/>
      <c r="G671" s="12"/>
      <c r="H671" s="12"/>
      <c r="I671" s="12"/>
      <c r="J671" s="12"/>
      <c r="K671" s="12"/>
    </row>
    <row r="672">
      <c r="A672" s="12"/>
      <c r="B672" s="12"/>
      <c r="C672" s="12"/>
      <c r="D672" s="12"/>
      <c r="E672" s="12"/>
      <c r="F672" s="12"/>
      <c r="G672" s="12"/>
      <c r="H672" s="12"/>
      <c r="I672" s="12"/>
      <c r="J672" s="12"/>
      <c r="K672" s="12"/>
    </row>
    <row r="673">
      <c r="A673" s="12"/>
      <c r="B673" s="12"/>
      <c r="C673" s="12"/>
      <c r="D673" s="12"/>
      <c r="E673" s="12"/>
      <c r="F673" s="12"/>
      <c r="G673" s="12"/>
      <c r="H673" s="12"/>
      <c r="I673" s="12"/>
      <c r="J673" s="12"/>
      <c r="K673" s="12"/>
    </row>
    <row r="674">
      <c r="A674" s="12"/>
      <c r="B674" s="12"/>
      <c r="C674" s="12"/>
      <c r="D674" s="12"/>
      <c r="E674" s="12"/>
      <c r="F674" s="12"/>
      <c r="G674" s="12"/>
      <c r="H674" s="12"/>
      <c r="I674" s="12"/>
      <c r="J674" s="12"/>
      <c r="K674" s="12"/>
    </row>
    <row r="675">
      <c r="A675" s="12"/>
      <c r="B675" s="12"/>
      <c r="C675" s="12"/>
      <c r="D675" s="12"/>
      <c r="E675" s="12"/>
      <c r="F675" s="12"/>
      <c r="G675" s="12"/>
      <c r="H675" s="12"/>
      <c r="I675" s="12"/>
      <c r="J675" s="12"/>
      <c r="K675" s="12"/>
    </row>
    <row r="676">
      <c r="A676" s="12"/>
      <c r="B676" s="12"/>
      <c r="C676" s="12"/>
      <c r="D676" s="12"/>
      <c r="E676" s="12"/>
      <c r="F676" s="12"/>
      <c r="G676" s="12"/>
      <c r="H676" s="12"/>
      <c r="I676" s="12"/>
      <c r="J676" s="12"/>
      <c r="K676" s="12"/>
    </row>
    <row r="677">
      <c r="A677" s="12"/>
      <c r="B677" s="12"/>
      <c r="C677" s="12"/>
      <c r="D677" s="12"/>
      <c r="E677" s="12"/>
      <c r="F677" s="12"/>
      <c r="G677" s="12"/>
      <c r="H677" s="12"/>
      <c r="I677" s="12"/>
      <c r="J677" s="12"/>
      <c r="K677" s="12"/>
    </row>
    <row r="678">
      <c r="A678" s="12"/>
      <c r="B678" s="12"/>
      <c r="C678" s="12"/>
      <c r="D678" s="12"/>
      <c r="E678" s="12"/>
      <c r="F678" s="12"/>
      <c r="G678" s="12"/>
      <c r="H678" s="12"/>
      <c r="I678" s="12"/>
      <c r="J678" s="12"/>
      <c r="K678" s="12"/>
    </row>
    <row r="679">
      <c r="A679" s="12"/>
      <c r="B679" s="12"/>
      <c r="C679" s="12"/>
      <c r="D679" s="12"/>
      <c r="E679" s="12"/>
      <c r="F679" s="12"/>
      <c r="G679" s="12"/>
      <c r="H679" s="12"/>
      <c r="I679" s="12"/>
      <c r="J679" s="12"/>
      <c r="K679" s="12"/>
    </row>
    <row r="680">
      <c r="A680" s="12"/>
      <c r="B680" s="12"/>
      <c r="C680" s="12"/>
      <c r="D680" s="12"/>
      <c r="E680" s="12"/>
      <c r="F680" s="12"/>
      <c r="G680" s="12"/>
      <c r="H680" s="12"/>
      <c r="I680" s="12"/>
      <c r="J680" s="12"/>
      <c r="K680" s="12"/>
    </row>
    <row r="681">
      <c r="A681" s="12"/>
      <c r="B681" s="12"/>
      <c r="C681" s="12"/>
      <c r="D681" s="12"/>
      <c r="E681" s="12"/>
      <c r="F681" s="12"/>
      <c r="G681" s="12"/>
      <c r="H681" s="12"/>
      <c r="I681" s="12"/>
      <c r="J681" s="12"/>
      <c r="K681" s="12"/>
    </row>
    <row r="682">
      <c r="A682" s="12"/>
      <c r="B682" s="12"/>
      <c r="C682" s="12"/>
      <c r="D682" s="12"/>
      <c r="E682" s="12"/>
      <c r="F682" s="12"/>
      <c r="G682" s="12"/>
      <c r="H682" s="12"/>
      <c r="I682" s="12"/>
      <c r="J682" s="12"/>
      <c r="K682" s="12"/>
    </row>
    <row r="683">
      <c r="A683" s="12"/>
      <c r="B683" s="12"/>
      <c r="C683" s="12"/>
      <c r="D683" s="12"/>
      <c r="E683" s="12"/>
      <c r="F683" s="12"/>
      <c r="G683" s="12"/>
      <c r="H683" s="12"/>
      <c r="I683" s="12"/>
      <c r="J683" s="12"/>
      <c r="K683" s="12"/>
    </row>
    <row r="684">
      <c r="A684" s="12"/>
      <c r="B684" s="12"/>
      <c r="C684" s="12"/>
      <c r="D684" s="12"/>
      <c r="E684" s="12"/>
      <c r="F684" s="12"/>
      <c r="G684" s="12"/>
      <c r="H684" s="12"/>
      <c r="I684" s="12"/>
      <c r="J684" s="12"/>
      <c r="K684" s="12"/>
    </row>
    <row r="685">
      <c r="A685" s="12"/>
      <c r="B685" s="12"/>
      <c r="C685" s="12"/>
      <c r="D685" s="12"/>
      <c r="E685" s="12"/>
      <c r="F685" s="12"/>
      <c r="G685" s="12"/>
      <c r="H685" s="12"/>
      <c r="I685" s="12"/>
      <c r="J685" s="12"/>
      <c r="K685" s="12"/>
    </row>
    <row r="686">
      <c r="A686" s="12"/>
      <c r="B686" s="12"/>
      <c r="C686" s="12"/>
      <c r="D686" s="12"/>
      <c r="E686" s="12"/>
      <c r="F686" s="12"/>
      <c r="G686" s="12"/>
      <c r="H686" s="12"/>
      <c r="I686" s="12"/>
      <c r="J686" s="12"/>
      <c r="K686" s="12"/>
    </row>
    <row r="687">
      <c r="A687" s="12"/>
      <c r="B687" s="12"/>
      <c r="C687" s="12"/>
      <c r="D687" s="12"/>
      <c r="E687" s="12"/>
      <c r="F687" s="12"/>
      <c r="G687" s="12"/>
      <c r="H687" s="12"/>
      <c r="I687" s="12"/>
      <c r="J687" s="12"/>
      <c r="K687" s="12"/>
    </row>
    <row r="688">
      <c r="A688" s="12"/>
      <c r="B688" s="12"/>
      <c r="C688" s="12"/>
      <c r="D688" s="12"/>
      <c r="E688" s="12"/>
      <c r="F688" s="12"/>
      <c r="G688" s="12"/>
      <c r="H688" s="12"/>
      <c r="I688" s="12"/>
      <c r="J688" s="12"/>
      <c r="K688" s="12"/>
    </row>
    <row r="689">
      <c r="A689" s="12"/>
      <c r="B689" s="12"/>
      <c r="C689" s="12"/>
      <c r="D689" s="12"/>
      <c r="E689" s="12"/>
      <c r="F689" s="12"/>
      <c r="G689" s="12"/>
      <c r="H689" s="12"/>
      <c r="I689" s="12"/>
      <c r="J689" s="12"/>
      <c r="K689" s="12"/>
    </row>
    <row r="690">
      <c r="A690" s="12"/>
      <c r="B690" s="12"/>
      <c r="C690" s="12"/>
      <c r="D690" s="12"/>
      <c r="E690" s="12"/>
      <c r="F690" s="12"/>
      <c r="G690" s="12"/>
      <c r="H690" s="12"/>
      <c r="I690" s="12"/>
      <c r="J690" s="12"/>
      <c r="K690" s="12"/>
    </row>
    <row r="691">
      <c r="A691" s="12"/>
      <c r="B691" s="12"/>
      <c r="C691" s="12"/>
      <c r="D691" s="12"/>
      <c r="E691" s="12"/>
      <c r="F691" s="12"/>
      <c r="G691" s="12"/>
      <c r="H691" s="12"/>
      <c r="I691" s="12"/>
      <c r="J691" s="12"/>
      <c r="K691" s="12"/>
    </row>
    <row r="692">
      <c r="A692" s="12"/>
      <c r="B692" s="12"/>
      <c r="C692" s="12"/>
      <c r="D692" s="12"/>
      <c r="E692" s="12"/>
      <c r="F692" s="12"/>
      <c r="G692" s="12"/>
      <c r="H692" s="12"/>
      <c r="I692" s="12"/>
      <c r="J692" s="12"/>
      <c r="K692" s="12"/>
    </row>
    <row r="693">
      <c r="A693" s="12"/>
      <c r="B693" s="12"/>
      <c r="C693" s="12"/>
      <c r="D693" s="12"/>
      <c r="E693" s="12"/>
      <c r="F693" s="12"/>
      <c r="G693" s="12"/>
      <c r="H693" s="12"/>
      <c r="I693" s="12"/>
      <c r="J693" s="12"/>
      <c r="K693" s="12"/>
    </row>
    <row r="694">
      <c r="A694" s="12"/>
      <c r="B694" s="12"/>
      <c r="C694" s="12"/>
      <c r="D694" s="12"/>
      <c r="E694" s="12"/>
      <c r="F694" s="12"/>
      <c r="G694" s="12"/>
      <c r="H694" s="12"/>
      <c r="I694" s="12"/>
      <c r="J694" s="12"/>
      <c r="K694" s="12"/>
    </row>
    <row r="695">
      <c r="A695" s="12"/>
      <c r="B695" s="12"/>
      <c r="C695" s="12"/>
      <c r="D695" s="12"/>
      <c r="E695" s="12"/>
      <c r="F695" s="12"/>
      <c r="G695" s="12"/>
      <c r="H695" s="12"/>
      <c r="I695" s="12"/>
      <c r="J695" s="12"/>
      <c r="K695" s="12"/>
    </row>
    <row r="696">
      <c r="A696" s="12"/>
      <c r="B696" s="12"/>
      <c r="C696" s="12"/>
      <c r="D696" s="12"/>
      <c r="E696" s="12"/>
      <c r="F696" s="12"/>
      <c r="G696" s="12"/>
      <c r="H696" s="12"/>
      <c r="I696" s="12"/>
      <c r="J696" s="12"/>
      <c r="K696" s="12"/>
    </row>
    <row r="697">
      <c r="A697" s="12"/>
      <c r="B697" s="12"/>
      <c r="C697" s="12"/>
      <c r="D697" s="12"/>
      <c r="E697" s="12"/>
      <c r="F697" s="12"/>
      <c r="G697" s="12"/>
      <c r="H697" s="12"/>
      <c r="I697" s="12"/>
      <c r="J697" s="12"/>
      <c r="K697" s="12"/>
    </row>
    <row r="698">
      <c r="A698" s="12"/>
      <c r="B698" s="12"/>
      <c r="C698" s="12"/>
      <c r="D698" s="12"/>
      <c r="E698" s="12"/>
      <c r="F698" s="12"/>
      <c r="G698" s="12"/>
      <c r="H698" s="12"/>
      <c r="I698" s="12"/>
      <c r="J698" s="12"/>
      <c r="K698" s="12"/>
    </row>
    <row r="699">
      <c r="A699" s="12"/>
      <c r="B699" s="12"/>
      <c r="C699" s="12"/>
      <c r="D699" s="12"/>
      <c r="E699" s="12"/>
      <c r="F699" s="12"/>
      <c r="G699" s="12"/>
      <c r="H699" s="12"/>
      <c r="I699" s="12"/>
      <c r="J699" s="12"/>
      <c r="K699" s="12"/>
    </row>
    <row r="700">
      <c r="A700" s="12"/>
      <c r="B700" s="12"/>
      <c r="C700" s="12"/>
      <c r="D700" s="12"/>
      <c r="E700" s="12"/>
      <c r="F700" s="12"/>
      <c r="G700" s="12"/>
      <c r="H700" s="12"/>
      <c r="I700" s="12"/>
      <c r="J700" s="12"/>
      <c r="K700" s="12"/>
    </row>
    <row r="701">
      <c r="A701" s="12"/>
      <c r="B701" s="12"/>
      <c r="C701" s="12"/>
      <c r="D701" s="12"/>
      <c r="E701" s="12"/>
      <c r="F701" s="12"/>
      <c r="G701" s="12"/>
      <c r="H701" s="12"/>
      <c r="I701" s="12"/>
      <c r="J701" s="12"/>
      <c r="K701" s="12"/>
    </row>
    <row r="702">
      <c r="A702" s="12"/>
      <c r="B702" s="12"/>
      <c r="C702" s="12"/>
      <c r="D702" s="12"/>
      <c r="E702" s="12"/>
      <c r="F702" s="12"/>
      <c r="G702" s="12"/>
      <c r="H702" s="12"/>
      <c r="I702" s="12"/>
      <c r="J702" s="12"/>
      <c r="K702" s="12"/>
    </row>
    <row r="703">
      <c r="A703" s="12"/>
      <c r="B703" s="12"/>
      <c r="C703" s="12"/>
      <c r="D703" s="12"/>
      <c r="E703" s="12"/>
      <c r="F703" s="12"/>
      <c r="G703" s="12"/>
      <c r="H703" s="12"/>
      <c r="I703" s="12"/>
      <c r="J703" s="12"/>
      <c r="K703" s="12"/>
    </row>
    <row r="704">
      <c r="A704" s="12"/>
      <c r="B704" s="12"/>
      <c r="C704" s="12"/>
      <c r="D704" s="12"/>
      <c r="E704" s="12"/>
      <c r="F704" s="12"/>
      <c r="G704" s="12"/>
      <c r="H704" s="12"/>
      <c r="I704" s="12"/>
      <c r="J704" s="12"/>
      <c r="K704" s="12"/>
    </row>
    <row r="705">
      <c r="A705" s="12"/>
      <c r="B705" s="12"/>
      <c r="C705" s="12"/>
      <c r="D705" s="12"/>
      <c r="E705" s="12"/>
      <c r="F705" s="12"/>
      <c r="G705" s="12"/>
      <c r="H705" s="12"/>
      <c r="I705" s="12"/>
      <c r="J705" s="12"/>
      <c r="K705" s="12"/>
    </row>
    <row r="706">
      <c r="A706" s="12"/>
      <c r="B706" s="12"/>
      <c r="C706" s="12"/>
      <c r="D706" s="12"/>
      <c r="E706" s="12"/>
      <c r="F706" s="12"/>
      <c r="G706" s="12"/>
      <c r="H706" s="12"/>
      <c r="I706" s="12"/>
      <c r="J706" s="12"/>
      <c r="K706" s="12"/>
    </row>
    <row r="707">
      <c r="A707" s="12"/>
      <c r="B707" s="12"/>
      <c r="C707" s="12"/>
      <c r="D707" s="12"/>
      <c r="E707" s="12"/>
      <c r="F707" s="12"/>
      <c r="G707" s="12"/>
      <c r="H707" s="12"/>
      <c r="I707" s="12"/>
      <c r="J707" s="12"/>
      <c r="K707" s="12"/>
    </row>
    <row r="708">
      <c r="A708" s="12"/>
      <c r="B708" s="12"/>
      <c r="C708" s="12"/>
      <c r="D708" s="12"/>
      <c r="E708" s="12"/>
      <c r="F708" s="12"/>
      <c r="G708" s="12"/>
      <c r="H708" s="12"/>
      <c r="I708" s="12"/>
      <c r="J708" s="12"/>
      <c r="K708" s="12"/>
    </row>
    <row r="709">
      <c r="A709" s="12"/>
      <c r="B709" s="12"/>
      <c r="C709" s="12"/>
      <c r="D709" s="12"/>
      <c r="E709" s="12"/>
      <c r="F709" s="12"/>
      <c r="G709" s="12"/>
      <c r="H709" s="12"/>
      <c r="I709" s="12"/>
      <c r="J709" s="12"/>
      <c r="K709" s="12"/>
    </row>
    <row r="710">
      <c r="A710" s="12"/>
      <c r="B710" s="12"/>
      <c r="C710" s="12"/>
      <c r="D710" s="12"/>
      <c r="E710" s="12"/>
      <c r="F710" s="12"/>
      <c r="G710" s="12"/>
      <c r="H710" s="12"/>
      <c r="I710" s="12"/>
      <c r="J710" s="12"/>
      <c r="K710" s="12"/>
    </row>
    <row r="711">
      <c r="A711" s="12"/>
      <c r="B711" s="12"/>
      <c r="C711" s="12"/>
      <c r="D711" s="12"/>
      <c r="E711" s="12"/>
      <c r="F711" s="12"/>
      <c r="G711" s="12"/>
      <c r="H711" s="12"/>
      <c r="I711" s="12"/>
      <c r="J711" s="12"/>
      <c r="K711" s="12"/>
    </row>
    <row r="712">
      <c r="A712" s="12"/>
      <c r="B712" s="12"/>
      <c r="C712" s="12"/>
      <c r="D712" s="12"/>
      <c r="E712" s="12"/>
      <c r="F712" s="12"/>
      <c r="G712" s="12"/>
      <c r="H712" s="12"/>
      <c r="I712" s="12"/>
      <c r="J712" s="12"/>
      <c r="K712" s="12"/>
    </row>
    <row r="713">
      <c r="A713" s="12"/>
      <c r="B713" s="12"/>
      <c r="C713" s="12"/>
      <c r="D713" s="12"/>
      <c r="E713" s="12"/>
      <c r="F713" s="12"/>
      <c r="G713" s="12"/>
      <c r="H713" s="12"/>
      <c r="I713" s="12"/>
      <c r="J713" s="12"/>
      <c r="K713" s="12"/>
    </row>
    <row r="714">
      <c r="A714" s="12"/>
      <c r="B714" s="12"/>
      <c r="C714" s="12"/>
      <c r="D714" s="12"/>
      <c r="E714" s="12"/>
      <c r="F714" s="12"/>
      <c r="G714" s="12"/>
      <c r="H714" s="12"/>
      <c r="I714" s="12"/>
      <c r="J714" s="12"/>
      <c r="K714" s="12"/>
    </row>
    <row r="715">
      <c r="A715" s="12"/>
      <c r="B715" s="12"/>
      <c r="C715" s="12"/>
      <c r="D715" s="12"/>
      <c r="E715" s="12"/>
      <c r="F715" s="12"/>
      <c r="G715" s="12"/>
      <c r="H715" s="12"/>
      <c r="I715" s="12"/>
      <c r="J715" s="12"/>
      <c r="K715" s="12"/>
    </row>
    <row r="716">
      <c r="A716" s="12"/>
      <c r="B716" s="12"/>
      <c r="C716" s="12"/>
      <c r="D716" s="12"/>
      <c r="E716" s="12"/>
      <c r="F716" s="12"/>
      <c r="G716" s="12"/>
      <c r="H716" s="12"/>
      <c r="I716" s="12"/>
      <c r="J716" s="12"/>
      <c r="K716" s="12"/>
    </row>
    <row r="717">
      <c r="A717" s="12"/>
      <c r="B717" s="12"/>
      <c r="C717" s="12"/>
      <c r="D717" s="12"/>
      <c r="E717" s="12"/>
      <c r="F717" s="12"/>
      <c r="G717" s="12"/>
      <c r="H717" s="12"/>
      <c r="I717" s="12"/>
      <c r="J717" s="12"/>
      <c r="K717" s="12"/>
    </row>
    <row r="718">
      <c r="A718" s="12"/>
      <c r="B718" s="12"/>
      <c r="C718" s="12"/>
      <c r="D718" s="12"/>
      <c r="E718" s="12"/>
      <c r="F718" s="12"/>
      <c r="G718" s="12"/>
      <c r="H718" s="12"/>
      <c r="I718" s="12"/>
      <c r="J718" s="12"/>
      <c r="K718" s="12"/>
    </row>
    <row r="719">
      <c r="A719" s="12"/>
      <c r="B719" s="12"/>
      <c r="C719" s="12"/>
      <c r="D719" s="12"/>
      <c r="E719" s="12"/>
      <c r="F719" s="12"/>
      <c r="G719" s="12"/>
      <c r="H719" s="12"/>
      <c r="I719" s="12"/>
      <c r="J719" s="12"/>
      <c r="K719" s="12"/>
    </row>
    <row r="720">
      <c r="A720" s="12"/>
      <c r="B720" s="12"/>
      <c r="C720" s="12"/>
      <c r="D720" s="12"/>
      <c r="E720" s="12"/>
      <c r="F720" s="12"/>
      <c r="G720" s="12"/>
      <c r="H720" s="12"/>
      <c r="I720" s="12"/>
      <c r="J720" s="12"/>
      <c r="K720" s="12"/>
    </row>
    <row r="721">
      <c r="A721" s="12"/>
      <c r="B721" s="12"/>
      <c r="C721" s="12"/>
      <c r="D721" s="12"/>
      <c r="E721" s="12"/>
      <c r="F721" s="12"/>
      <c r="G721" s="12"/>
      <c r="H721" s="12"/>
      <c r="I721" s="12"/>
      <c r="J721" s="12"/>
      <c r="K721" s="12"/>
    </row>
    <row r="722">
      <c r="A722" s="12"/>
      <c r="B722" s="12"/>
      <c r="C722" s="12"/>
      <c r="D722" s="12"/>
      <c r="E722" s="12"/>
      <c r="F722" s="12"/>
      <c r="G722" s="12"/>
      <c r="H722" s="12"/>
      <c r="I722" s="12"/>
      <c r="J722" s="12"/>
      <c r="K722" s="12"/>
    </row>
    <row r="723">
      <c r="A723" s="12"/>
      <c r="B723" s="12"/>
      <c r="C723" s="12"/>
      <c r="D723" s="12"/>
      <c r="E723" s="12"/>
      <c r="F723" s="12"/>
      <c r="G723" s="12"/>
      <c r="H723" s="12"/>
      <c r="I723" s="12"/>
      <c r="J723" s="12"/>
      <c r="K723" s="12"/>
    </row>
    <row r="724">
      <c r="A724" s="12"/>
      <c r="B724" s="12"/>
      <c r="C724" s="12"/>
      <c r="D724" s="12"/>
      <c r="E724" s="12"/>
      <c r="F724" s="12"/>
      <c r="G724" s="12"/>
      <c r="H724" s="12"/>
      <c r="I724" s="12"/>
      <c r="J724" s="12"/>
      <c r="K724" s="12"/>
    </row>
    <row r="725">
      <c r="A725" s="12"/>
      <c r="B725" s="12"/>
      <c r="C725" s="12"/>
      <c r="D725" s="12"/>
      <c r="E725" s="12"/>
      <c r="F725" s="12"/>
      <c r="G725" s="12"/>
      <c r="H725" s="12"/>
      <c r="I725" s="12"/>
      <c r="J725" s="12"/>
      <c r="K725" s="12"/>
    </row>
    <row r="726">
      <c r="A726" s="12"/>
      <c r="B726" s="12"/>
      <c r="C726" s="12"/>
      <c r="D726" s="12"/>
      <c r="E726" s="12"/>
      <c r="F726" s="12"/>
      <c r="G726" s="12"/>
      <c r="H726" s="12"/>
      <c r="I726" s="12"/>
      <c r="J726" s="12"/>
      <c r="K726" s="12"/>
    </row>
    <row r="727">
      <c r="A727" s="12"/>
      <c r="B727" s="12"/>
      <c r="C727" s="12"/>
      <c r="D727" s="12"/>
      <c r="E727" s="12"/>
      <c r="F727" s="12"/>
      <c r="G727" s="12"/>
      <c r="H727" s="12"/>
      <c r="I727" s="12"/>
      <c r="J727" s="12"/>
      <c r="K727" s="12"/>
    </row>
    <row r="728">
      <c r="A728" s="12"/>
      <c r="B728" s="12"/>
      <c r="C728" s="12"/>
      <c r="D728" s="12"/>
      <c r="E728" s="12"/>
      <c r="F728" s="12"/>
      <c r="G728" s="12"/>
      <c r="H728" s="12"/>
      <c r="I728" s="12"/>
      <c r="J728" s="12"/>
      <c r="K728" s="12"/>
    </row>
    <row r="729">
      <c r="A729" s="12"/>
      <c r="B729" s="12"/>
      <c r="C729" s="12"/>
      <c r="D729" s="12"/>
      <c r="E729" s="12"/>
      <c r="F729" s="12"/>
      <c r="G729" s="12"/>
      <c r="H729" s="12"/>
      <c r="I729" s="12"/>
      <c r="J729" s="12"/>
      <c r="K729" s="12"/>
    </row>
    <row r="730">
      <c r="A730" s="12"/>
      <c r="B730" s="12"/>
      <c r="C730" s="12"/>
      <c r="D730" s="12"/>
      <c r="E730" s="12"/>
      <c r="F730" s="12"/>
      <c r="G730" s="12"/>
      <c r="H730" s="12"/>
      <c r="I730" s="12"/>
      <c r="J730" s="12"/>
      <c r="K730" s="12"/>
    </row>
    <row r="731">
      <c r="A731" s="12"/>
      <c r="B731" s="12"/>
      <c r="C731" s="12"/>
      <c r="D731" s="12"/>
      <c r="E731" s="12"/>
      <c r="F731" s="12"/>
      <c r="G731" s="12"/>
      <c r="H731" s="12"/>
      <c r="I731" s="12"/>
      <c r="J731" s="12"/>
      <c r="K731" s="12"/>
    </row>
    <row r="732">
      <c r="A732" s="12"/>
      <c r="B732" s="12"/>
      <c r="C732" s="12"/>
      <c r="D732" s="12"/>
      <c r="E732" s="12"/>
      <c r="F732" s="12"/>
      <c r="G732" s="12"/>
      <c r="H732" s="12"/>
      <c r="I732" s="12"/>
      <c r="J732" s="12"/>
      <c r="K732" s="12"/>
    </row>
    <row r="733">
      <c r="A733" s="12"/>
      <c r="B733" s="12"/>
      <c r="C733" s="12"/>
      <c r="D733" s="12"/>
      <c r="E733" s="12"/>
      <c r="F733" s="12"/>
      <c r="G733" s="12"/>
      <c r="H733" s="12"/>
      <c r="I733" s="12"/>
      <c r="J733" s="12"/>
      <c r="K733" s="12"/>
    </row>
    <row r="734">
      <c r="A734" s="12"/>
      <c r="B734" s="12"/>
      <c r="C734" s="12"/>
      <c r="D734" s="12"/>
      <c r="E734" s="12"/>
      <c r="F734" s="12"/>
      <c r="G734" s="12"/>
      <c r="H734" s="12"/>
      <c r="I734" s="12"/>
      <c r="J734" s="12"/>
      <c r="K734" s="12"/>
    </row>
    <row r="735">
      <c r="A735" s="12"/>
      <c r="B735" s="12"/>
      <c r="C735" s="12"/>
      <c r="D735" s="12"/>
      <c r="E735" s="12"/>
      <c r="F735" s="12"/>
      <c r="G735" s="12"/>
      <c r="H735" s="12"/>
      <c r="I735" s="12"/>
      <c r="J735" s="12"/>
      <c r="K735" s="12"/>
    </row>
    <row r="736">
      <c r="A736" s="12"/>
      <c r="B736" s="12"/>
      <c r="C736" s="12"/>
      <c r="D736" s="12"/>
      <c r="E736" s="12"/>
      <c r="F736" s="12"/>
      <c r="G736" s="12"/>
      <c r="H736" s="12"/>
      <c r="I736" s="12"/>
      <c r="J736" s="12"/>
      <c r="K736" s="12"/>
    </row>
    <row r="737">
      <c r="A737" s="12"/>
      <c r="B737" s="12"/>
      <c r="C737" s="12"/>
      <c r="D737" s="12"/>
      <c r="E737" s="12"/>
      <c r="F737" s="12"/>
      <c r="G737" s="12"/>
      <c r="H737" s="12"/>
      <c r="I737" s="12"/>
      <c r="J737" s="12"/>
      <c r="K737" s="12"/>
    </row>
    <row r="738">
      <c r="A738" s="12"/>
      <c r="B738" s="12"/>
      <c r="C738" s="12"/>
      <c r="D738" s="12"/>
      <c r="E738" s="12"/>
      <c r="F738" s="12"/>
      <c r="G738" s="12"/>
      <c r="H738" s="12"/>
      <c r="I738" s="12"/>
      <c r="J738" s="12"/>
      <c r="K738" s="12"/>
    </row>
    <row r="739">
      <c r="A739" s="12"/>
      <c r="B739" s="12"/>
      <c r="C739" s="12"/>
      <c r="D739" s="12"/>
      <c r="E739" s="12"/>
      <c r="F739" s="12"/>
      <c r="G739" s="12"/>
      <c r="H739" s="12"/>
      <c r="I739" s="12"/>
      <c r="J739" s="12"/>
      <c r="K739" s="12"/>
    </row>
    <row r="740">
      <c r="A740" s="12"/>
      <c r="B740" s="12"/>
      <c r="C740" s="12"/>
      <c r="D740" s="12"/>
      <c r="E740" s="12"/>
      <c r="F740" s="12"/>
      <c r="G740" s="12"/>
      <c r="H740" s="12"/>
      <c r="I740" s="12"/>
      <c r="J740" s="12"/>
      <c r="K740" s="12"/>
    </row>
    <row r="741">
      <c r="A741" s="12"/>
      <c r="B741" s="12"/>
      <c r="C741" s="12"/>
      <c r="D741" s="12"/>
      <c r="E741" s="12"/>
      <c r="F741" s="12"/>
      <c r="G741" s="12"/>
      <c r="H741" s="12"/>
      <c r="I741" s="12"/>
      <c r="J741" s="12"/>
      <c r="K741" s="12"/>
    </row>
    <row r="742">
      <c r="A742" s="12"/>
      <c r="B742" s="12"/>
      <c r="C742" s="12"/>
      <c r="D742" s="12"/>
      <c r="E742" s="12"/>
      <c r="F742" s="12"/>
      <c r="G742" s="12"/>
      <c r="H742" s="12"/>
      <c r="I742" s="12"/>
      <c r="J742" s="12"/>
      <c r="K742" s="12"/>
    </row>
    <row r="743">
      <c r="A743" s="12"/>
      <c r="B743" s="12"/>
      <c r="C743" s="12"/>
      <c r="D743" s="12"/>
      <c r="E743" s="12"/>
      <c r="F743" s="12"/>
      <c r="G743" s="12"/>
      <c r="H743" s="12"/>
      <c r="I743" s="12"/>
      <c r="J743" s="12"/>
      <c r="K743" s="12"/>
    </row>
    <row r="744">
      <c r="A744" s="12"/>
      <c r="B744" s="12"/>
      <c r="C744" s="12"/>
      <c r="D744" s="12"/>
      <c r="E744" s="12"/>
      <c r="F744" s="12"/>
      <c r="G744" s="12"/>
      <c r="H744" s="12"/>
      <c r="I744" s="12"/>
      <c r="J744" s="12"/>
      <c r="K744" s="12"/>
    </row>
    <row r="745">
      <c r="A745" s="12"/>
      <c r="B745" s="12"/>
      <c r="C745" s="12"/>
      <c r="D745" s="12"/>
      <c r="E745" s="12"/>
      <c r="F745" s="12"/>
      <c r="G745" s="12"/>
      <c r="H745" s="12"/>
      <c r="I745" s="12"/>
      <c r="J745" s="12"/>
      <c r="K745" s="12"/>
    </row>
    <row r="746">
      <c r="A746" s="12"/>
      <c r="B746" s="12"/>
      <c r="C746" s="12"/>
      <c r="D746" s="12"/>
      <c r="E746" s="12"/>
      <c r="F746" s="12"/>
      <c r="G746" s="12"/>
      <c r="H746" s="12"/>
      <c r="I746" s="12"/>
      <c r="J746" s="12"/>
      <c r="K746" s="12"/>
    </row>
    <row r="747">
      <c r="A747" s="12"/>
      <c r="B747" s="12"/>
      <c r="C747" s="12"/>
      <c r="D747" s="12"/>
      <c r="E747" s="12"/>
      <c r="F747" s="12"/>
      <c r="G747" s="12"/>
      <c r="H747" s="12"/>
      <c r="I747" s="12"/>
      <c r="J747" s="12"/>
      <c r="K747" s="12"/>
    </row>
    <row r="748">
      <c r="A748" s="12"/>
      <c r="B748" s="12"/>
      <c r="C748" s="12"/>
      <c r="D748" s="12"/>
      <c r="E748" s="12"/>
      <c r="F748" s="12"/>
      <c r="G748" s="12"/>
      <c r="H748" s="12"/>
      <c r="I748" s="12"/>
      <c r="J748" s="12"/>
      <c r="K748" s="12"/>
    </row>
    <row r="749">
      <c r="A749" s="12"/>
      <c r="B749" s="12"/>
      <c r="C749" s="12"/>
      <c r="D749" s="12"/>
      <c r="E749" s="12"/>
      <c r="F749" s="12"/>
      <c r="G749" s="12"/>
      <c r="H749" s="12"/>
      <c r="I749" s="12"/>
      <c r="J749" s="12"/>
      <c r="K749" s="12"/>
    </row>
    <row r="750">
      <c r="A750" s="12"/>
      <c r="B750" s="12"/>
      <c r="C750" s="12"/>
      <c r="D750" s="12"/>
      <c r="E750" s="12"/>
      <c r="F750" s="12"/>
      <c r="G750" s="12"/>
      <c r="H750" s="12"/>
      <c r="I750" s="12"/>
      <c r="J750" s="12"/>
      <c r="K750" s="12"/>
    </row>
    <row r="751">
      <c r="A751" s="12"/>
      <c r="B751" s="12"/>
      <c r="C751" s="12"/>
      <c r="D751" s="12"/>
      <c r="E751" s="12"/>
      <c r="F751" s="12"/>
      <c r="G751" s="12"/>
      <c r="H751" s="12"/>
      <c r="I751" s="12"/>
      <c r="J751" s="12"/>
      <c r="K751" s="12"/>
    </row>
    <row r="752">
      <c r="A752" s="12"/>
      <c r="B752" s="12"/>
      <c r="C752" s="12"/>
      <c r="D752" s="12"/>
      <c r="E752" s="12"/>
      <c r="F752" s="12"/>
      <c r="G752" s="12"/>
      <c r="H752" s="12"/>
      <c r="I752" s="12"/>
      <c r="J752" s="12"/>
      <c r="K752" s="12"/>
    </row>
    <row r="753">
      <c r="A753" s="12"/>
      <c r="B753" s="12"/>
      <c r="C753" s="12"/>
      <c r="D753" s="12"/>
      <c r="E753" s="12"/>
      <c r="F753" s="12"/>
      <c r="G753" s="12"/>
      <c r="H753" s="12"/>
      <c r="I753" s="12"/>
      <c r="J753" s="12"/>
      <c r="K753" s="12"/>
    </row>
    <row r="754">
      <c r="A754" s="12"/>
      <c r="B754" s="12"/>
      <c r="C754" s="12"/>
      <c r="D754" s="12"/>
      <c r="E754" s="12"/>
      <c r="F754" s="12"/>
      <c r="G754" s="12"/>
      <c r="H754" s="12"/>
      <c r="I754" s="12"/>
      <c r="J754" s="12"/>
      <c r="K754" s="12"/>
    </row>
    <row r="755">
      <c r="A755" s="12"/>
      <c r="B755" s="12"/>
      <c r="C755" s="12"/>
      <c r="D755" s="12"/>
      <c r="E755" s="12"/>
      <c r="F755" s="12"/>
      <c r="G755" s="12"/>
      <c r="H755" s="12"/>
      <c r="I755" s="12"/>
      <c r="J755" s="12"/>
      <c r="K755" s="12"/>
    </row>
    <row r="756">
      <c r="A756" s="12"/>
      <c r="B756" s="12"/>
      <c r="C756" s="12"/>
      <c r="D756" s="12"/>
      <c r="E756" s="12"/>
      <c r="F756" s="12"/>
      <c r="G756" s="12"/>
      <c r="H756" s="12"/>
      <c r="I756" s="12"/>
      <c r="J756" s="12"/>
      <c r="K756" s="12"/>
    </row>
    <row r="757">
      <c r="A757" s="12"/>
      <c r="B757" s="12"/>
      <c r="C757" s="12"/>
      <c r="D757" s="12"/>
      <c r="E757" s="12"/>
      <c r="F757" s="12"/>
      <c r="G757" s="12"/>
      <c r="H757" s="12"/>
      <c r="I757" s="12"/>
      <c r="J757" s="12"/>
      <c r="K757" s="12"/>
    </row>
    <row r="758">
      <c r="A758" s="12"/>
      <c r="B758" s="12"/>
      <c r="C758" s="12"/>
      <c r="D758" s="12"/>
      <c r="E758" s="12"/>
      <c r="F758" s="12"/>
      <c r="G758" s="12"/>
      <c r="H758" s="12"/>
      <c r="I758" s="12"/>
      <c r="J758" s="12"/>
      <c r="K758" s="12"/>
    </row>
    <row r="759">
      <c r="A759" s="12"/>
      <c r="B759" s="12"/>
      <c r="C759" s="12"/>
      <c r="D759" s="12"/>
      <c r="E759" s="12"/>
      <c r="F759" s="12"/>
      <c r="G759" s="12"/>
      <c r="H759" s="12"/>
      <c r="I759" s="12"/>
      <c r="J759" s="12"/>
      <c r="K759" s="12"/>
    </row>
    <row r="760">
      <c r="A760" s="12"/>
      <c r="B760" s="12"/>
      <c r="C760" s="12"/>
      <c r="D760" s="12"/>
      <c r="E760" s="12"/>
      <c r="F760" s="12"/>
      <c r="G760" s="12"/>
      <c r="H760" s="12"/>
      <c r="I760" s="12"/>
      <c r="J760" s="12"/>
      <c r="K760" s="12"/>
    </row>
    <row r="761">
      <c r="A761" s="12"/>
      <c r="B761" s="12"/>
      <c r="C761" s="12"/>
      <c r="D761" s="12"/>
      <c r="E761" s="12"/>
      <c r="F761" s="12"/>
      <c r="G761" s="12"/>
      <c r="H761" s="12"/>
      <c r="I761" s="12"/>
      <c r="J761" s="12"/>
      <c r="K761" s="12"/>
    </row>
    <row r="762">
      <c r="A762" s="12"/>
      <c r="B762" s="12"/>
      <c r="C762" s="12"/>
      <c r="D762" s="12"/>
      <c r="E762" s="12"/>
      <c r="F762" s="12"/>
      <c r="G762" s="12"/>
      <c r="H762" s="12"/>
      <c r="I762" s="12"/>
      <c r="J762" s="12"/>
      <c r="K762" s="12"/>
    </row>
    <row r="763">
      <c r="A763" s="12"/>
      <c r="B763" s="12"/>
      <c r="C763" s="12"/>
      <c r="D763" s="12"/>
      <c r="E763" s="12"/>
      <c r="F763" s="12"/>
      <c r="G763" s="12"/>
      <c r="H763" s="12"/>
      <c r="I763" s="12"/>
      <c r="J763" s="12"/>
      <c r="K763" s="12"/>
    </row>
    <row r="764">
      <c r="A764" s="12"/>
      <c r="B764" s="12"/>
      <c r="C764" s="12"/>
      <c r="D764" s="12"/>
      <c r="E764" s="12"/>
      <c r="F764" s="12"/>
      <c r="G764" s="12"/>
      <c r="H764" s="12"/>
      <c r="I764" s="12"/>
      <c r="J764" s="12"/>
      <c r="K764" s="12"/>
    </row>
    <row r="765">
      <c r="A765" s="12"/>
      <c r="B765" s="12"/>
      <c r="C765" s="12"/>
      <c r="D765" s="12"/>
      <c r="E765" s="12"/>
      <c r="F765" s="12"/>
      <c r="G765" s="12"/>
      <c r="H765" s="12"/>
      <c r="I765" s="12"/>
      <c r="J765" s="12"/>
      <c r="K765" s="12"/>
    </row>
    <row r="766">
      <c r="A766" s="12"/>
      <c r="B766" s="12"/>
      <c r="C766" s="12"/>
      <c r="D766" s="12"/>
      <c r="E766" s="12"/>
      <c r="F766" s="12"/>
      <c r="G766" s="12"/>
      <c r="H766" s="12"/>
      <c r="I766" s="12"/>
      <c r="J766" s="12"/>
      <c r="K766" s="12"/>
    </row>
    <row r="767">
      <c r="A767" s="12"/>
      <c r="B767" s="12"/>
      <c r="C767" s="12"/>
      <c r="D767" s="12"/>
      <c r="E767" s="12"/>
      <c r="F767" s="12"/>
      <c r="G767" s="12"/>
      <c r="H767" s="12"/>
      <c r="I767" s="12"/>
      <c r="J767" s="12"/>
      <c r="K767" s="12"/>
    </row>
    <row r="768">
      <c r="A768" s="12"/>
      <c r="B768" s="12"/>
      <c r="C768" s="12"/>
      <c r="D768" s="12"/>
      <c r="E768" s="12"/>
      <c r="F768" s="12"/>
      <c r="G768" s="12"/>
      <c r="H768" s="12"/>
      <c r="I768" s="12"/>
      <c r="J768" s="12"/>
      <c r="K768" s="12"/>
    </row>
    <row r="769">
      <c r="A769" s="12"/>
      <c r="B769" s="12"/>
      <c r="C769" s="12"/>
      <c r="D769" s="12"/>
      <c r="E769" s="12"/>
      <c r="F769" s="12"/>
      <c r="G769" s="12"/>
      <c r="H769" s="12"/>
      <c r="I769" s="12"/>
      <c r="J769" s="12"/>
      <c r="K769" s="12"/>
    </row>
    <row r="770">
      <c r="A770" s="12"/>
      <c r="B770" s="12"/>
      <c r="C770" s="12"/>
      <c r="D770" s="12"/>
      <c r="E770" s="12"/>
      <c r="F770" s="12"/>
      <c r="G770" s="12"/>
      <c r="H770" s="12"/>
      <c r="I770" s="12"/>
      <c r="J770" s="12"/>
      <c r="K770" s="12"/>
    </row>
    <row r="771">
      <c r="A771" s="12"/>
      <c r="B771" s="12"/>
      <c r="C771" s="12"/>
      <c r="D771" s="12"/>
      <c r="E771" s="12"/>
      <c r="F771" s="12"/>
      <c r="G771" s="12"/>
      <c r="H771" s="12"/>
      <c r="I771" s="12"/>
      <c r="J771" s="12"/>
      <c r="K771" s="12"/>
    </row>
    <row r="772">
      <c r="A772" s="12"/>
      <c r="B772" s="12"/>
      <c r="C772" s="12"/>
      <c r="D772" s="12"/>
      <c r="E772" s="12"/>
      <c r="F772" s="12"/>
      <c r="G772" s="12"/>
      <c r="H772" s="12"/>
      <c r="I772" s="12"/>
      <c r="J772" s="12"/>
      <c r="K772" s="12"/>
    </row>
    <row r="773">
      <c r="A773" s="12"/>
      <c r="B773" s="12"/>
      <c r="C773" s="12"/>
      <c r="D773" s="12"/>
      <c r="E773" s="12"/>
      <c r="F773" s="12"/>
      <c r="G773" s="12"/>
      <c r="H773" s="12"/>
      <c r="I773" s="12"/>
      <c r="J773" s="12"/>
      <c r="K773" s="12"/>
    </row>
    <row r="774">
      <c r="A774" s="12"/>
      <c r="B774" s="12"/>
      <c r="C774" s="12"/>
      <c r="D774" s="12"/>
      <c r="E774" s="12"/>
      <c r="F774" s="12"/>
      <c r="G774" s="12"/>
      <c r="H774" s="12"/>
      <c r="I774" s="12"/>
      <c r="J774" s="12"/>
      <c r="K774" s="12"/>
    </row>
    <row r="775">
      <c r="A775" s="12"/>
      <c r="B775" s="12"/>
      <c r="C775" s="12"/>
      <c r="D775" s="12"/>
      <c r="E775" s="12"/>
      <c r="F775" s="12"/>
      <c r="G775" s="12"/>
      <c r="H775" s="12"/>
      <c r="I775" s="12"/>
      <c r="J775" s="12"/>
      <c r="K775" s="12"/>
    </row>
    <row r="776">
      <c r="A776" s="12"/>
      <c r="B776" s="12"/>
      <c r="C776" s="12"/>
      <c r="D776" s="12"/>
      <c r="E776" s="12"/>
      <c r="F776" s="12"/>
      <c r="G776" s="12"/>
      <c r="H776" s="12"/>
      <c r="I776" s="12"/>
      <c r="J776" s="12"/>
      <c r="K776" s="12"/>
    </row>
    <row r="777">
      <c r="A777" s="12"/>
      <c r="B777" s="12"/>
      <c r="C777" s="12"/>
      <c r="D777" s="12"/>
      <c r="E777" s="12"/>
      <c r="F777" s="12"/>
      <c r="G777" s="12"/>
      <c r="H777" s="12"/>
      <c r="I777" s="12"/>
      <c r="J777" s="12"/>
      <c r="K777" s="12"/>
    </row>
    <row r="778">
      <c r="A778" s="12"/>
      <c r="B778" s="12"/>
      <c r="C778" s="12"/>
      <c r="D778" s="12"/>
      <c r="E778" s="12"/>
      <c r="F778" s="12"/>
      <c r="G778" s="12"/>
      <c r="H778" s="12"/>
      <c r="I778" s="12"/>
      <c r="J778" s="12"/>
      <c r="K778" s="12"/>
    </row>
    <row r="779">
      <c r="A779" s="12"/>
      <c r="B779" s="12"/>
      <c r="C779" s="12"/>
      <c r="D779" s="12"/>
      <c r="E779" s="12"/>
      <c r="F779" s="12"/>
      <c r="G779" s="12"/>
      <c r="H779" s="12"/>
      <c r="I779" s="12"/>
      <c r="J779" s="12"/>
      <c r="K779" s="12"/>
    </row>
    <row r="780">
      <c r="A780" s="12"/>
      <c r="B780" s="12"/>
      <c r="C780" s="12"/>
      <c r="D780" s="12"/>
      <c r="E780" s="12"/>
      <c r="F780" s="12"/>
      <c r="G780" s="12"/>
      <c r="H780" s="12"/>
      <c r="I780" s="12"/>
      <c r="J780" s="12"/>
      <c r="K780" s="12"/>
    </row>
    <row r="781">
      <c r="A781" s="12"/>
      <c r="B781" s="12"/>
      <c r="C781" s="12"/>
      <c r="D781" s="12"/>
      <c r="E781" s="12"/>
      <c r="F781" s="12"/>
      <c r="G781" s="12"/>
      <c r="H781" s="12"/>
      <c r="I781" s="12"/>
      <c r="J781" s="12"/>
      <c r="K781" s="12"/>
    </row>
    <row r="782">
      <c r="A782" s="12"/>
      <c r="B782" s="12"/>
      <c r="C782" s="12"/>
      <c r="D782" s="12"/>
      <c r="E782" s="12"/>
      <c r="F782" s="12"/>
      <c r="G782" s="12"/>
      <c r="H782" s="12"/>
      <c r="I782" s="12"/>
      <c r="J782" s="12"/>
      <c r="K782" s="12"/>
    </row>
    <row r="783">
      <c r="A783" s="12"/>
      <c r="B783" s="12"/>
      <c r="C783" s="12"/>
      <c r="D783" s="12"/>
      <c r="E783" s="12"/>
      <c r="F783" s="12"/>
      <c r="G783" s="12"/>
      <c r="H783" s="12"/>
      <c r="I783" s="12"/>
      <c r="J783" s="12"/>
      <c r="K783" s="12"/>
    </row>
    <row r="784">
      <c r="A784" s="12"/>
      <c r="B784" s="12"/>
      <c r="C784" s="12"/>
      <c r="D784" s="12"/>
      <c r="E784" s="12"/>
      <c r="F784" s="12"/>
      <c r="G784" s="12"/>
      <c r="H784" s="12"/>
      <c r="I784" s="12"/>
      <c r="J784" s="12"/>
      <c r="K784" s="12"/>
    </row>
    <row r="785">
      <c r="A785" s="12"/>
      <c r="B785" s="12"/>
      <c r="C785" s="12"/>
      <c r="D785" s="12"/>
      <c r="E785" s="12"/>
      <c r="F785" s="12"/>
      <c r="G785" s="12"/>
      <c r="H785" s="12"/>
      <c r="I785" s="12"/>
      <c r="J785" s="12"/>
      <c r="K785" s="12"/>
    </row>
    <row r="786">
      <c r="A786" s="12"/>
      <c r="B786" s="12"/>
      <c r="C786" s="12"/>
      <c r="D786" s="12"/>
      <c r="E786" s="12"/>
      <c r="F786" s="12"/>
      <c r="G786" s="12"/>
      <c r="H786" s="12"/>
      <c r="I786" s="12"/>
      <c r="J786" s="12"/>
      <c r="K786" s="12"/>
    </row>
    <row r="787">
      <c r="A787" s="12"/>
      <c r="B787" s="12"/>
      <c r="C787" s="12"/>
      <c r="D787" s="12"/>
      <c r="E787" s="12"/>
      <c r="F787" s="12"/>
      <c r="G787" s="12"/>
      <c r="H787" s="12"/>
      <c r="I787" s="12"/>
      <c r="J787" s="12"/>
      <c r="K787" s="12"/>
    </row>
    <row r="788">
      <c r="A788" s="12"/>
      <c r="B788" s="12"/>
      <c r="C788" s="12"/>
      <c r="D788" s="12"/>
      <c r="E788" s="12"/>
      <c r="F788" s="12"/>
      <c r="G788" s="12"/>
      <c r="H788" s="12"/>
      <c r="I788" s="12"/>
      <c r="J788" s="12"/>
      <c r="K788" s="12"/>
    </row>
    <row r="789">
      <c r="A789" s="12"/>
      <c r="B789" s="12"/>
      <c r="C789" s="12"/>
      <c r="D789" s="12"/>
      <c r="E789" s="12"/>
      <c r="F789" s="12"/>
      <c r="G789" s="12"/>
      <c r="H789" s="12"/>
      <c r="I789" s="12"/>
      <c r="J789" s="12"/>
      <c r="K789" s="12"/>
    </row>
    <row r="790">
      <c r="A790" s="12"/>
      <c r="B790" s="12"/>
      <c r="C790" s="12"/>
      <c r="D790" s="12"/>
      <c r="E790" s="12"/>
      <c r="F790" s="12"/>
      <c r="G790" s="12"/>
      <c r="H790" s="12"/>
      <c r="I790" s="12"/>
      <c r="J790" s="12"/>
      <c r="K790" s="12"/>
    </row>
    <row r="791">
      <c r="A791" s="12"/>
      <c r="B791" s="12"/>
      <c r="C791" s="12"/>
      <c r="D791" s="12"/>
      <c r="E791" s="12"/>
      <c r="F791" s="12"/>
      <c r="G791" s="12"/>
      <c r="H791" s="12"/>
      <c r="I791" s="12"/>
      <c r="J791" s="12"/>
      <c r="K791" s="12"/>
    </row>
    <row r="792">
      <c r="A792" s="12"/>
      <c r="B792" s="12"/>
      <c r="C792" s="12"/>
      <c r="D792" s="12"/>
      <c r="E792" s="12"/>
      <c r="F792" s="12"/>
      <c r="G792" s="12"/>
      <c r="H792" s="12"/>
      <c r="I792" s="12"/>
      <c r="J792" s="12"/>
      <c r="K792" s="12"/>
    </row>
    <row r="793">
      <c r="A793" s="12"/>
      <c r="B793" s="12"/>
      <c r="C793" s="12"/>
      <c r="D793" s="12"/>
      <c r="E793" s="12"/>
      <c r="F793" s="12"/>
      <c r="G793" s="12"/>
      <c r="H793" s="12"/>
      <c r="I793" s="12"/>
      <c r="J793" s="12"/>
      <c r="K793" s="12"/>
    </row>
    <row r="794">
      <c r="A794" s="12"/>
      <c r="B794" s="12"/>
      <c r="C794" s="12"/>
      <c r="D794" s="12"/>
      <c r="E794" s="12"/>
      <c r="F794" s="12"/>
      <c r="G794" s="12"/>
      <c r="H794" s="12"/>
      <c r="I794" s="12"/>
      <c r="J794" s="12"/>
      <c r="K794" s="12"/>
    </row>
    <row r="795">
      <c r="A795" s="12"/>
      <c r="B795" s="12"/>
      <c r="C795" s="12"/>
      <c r="D795" s="12"/>
      <c r="E795" s="12"/>
      <c r="F795" s="12"/>
      <c r="G795" s="12"/>
      <c r="H795" s="12"/>
      <c r="I795" s="12"/>
      <c r="J795" s="12"/>
      <c r="K795" s="12"/>
    </row>
    <row r="796">
      <c r="A796" s="12"/>
      <c r="B796" s="12"/>
      <c r="C796" s="12"/>
      <c r="D796" s="12"/>
      <c r="E796" s="12"/>
      <c r="F796" s="12"/>
      <c r="G796" s="12"/>
      <c r="H796" s="12"/>
      <c r="I796" s="12"/>
      <c r="J796" s="12"/>
      <c r="K796" s="12"/>
    </row>
    <row r="797">
      <c r="A797" s="12"/>
      <c r="B797" s="12"/>
      <c r="C797" s="12"/>
      <c r="D797" s="12"/>
      <c r="E797" s="12"/>
      <c r="F797" s="12"/>
      <c r="G797" s="12"/>
      <c r="H797" s="12"/>
      <c r="I797" s="12"/>
      <c r="J797" s="12"/>
      <c r="K797" s="12"/>
    </row>
    <row r="798">
      <c r="A798" s="12"/>
      <c r="B798" s="12"/>
      <c r="C798" s="12"/>
      <c r="D798" s="12"/>
      <c r="E798" s="12"/>
      <c r="F798" s="12"/>
      <c r="G798" s="12"/>
      <c r="H798" s="12"/>
      <c r="I798" s="12"/>
      <c r="J798" s="12"/>
      <c r="K798" s="12"/>
    </row>
    <row r="799">
      <c r="A799" s="12"/>
      <c r="B799" s="12"/>
      <c r="C799" s="12"/>
      <c r="D799" s="12"/>
      <c r="E799" s="12"/>
      <c r="F799" s="12"/>
      <c r="G799" s="12"/>
      <c r="H799" s="12"/>
      <c r="I799" s="12"/>
      <c r="J799" s="12"/>
      <c r="K799" s="12"/>
    </row>
    <row r="800">
      <c r="A800" s="12"/>
      <c r="B800" s="12"/>
      <c r="C800" s="12"/>
      <c r="D800" s="12"/>
      <c r="E800" s="12"/>
      <c r="F800" s="12"/>
      <c r="G800" s="12"/>
      <c r="H800" s="12"/>
      <c r="I800" s="12"/>
      <c r="J800" s="12"/>
      <c r="K800" s="12"/>
    </row>
    <row r="801">
      <c r="A801" s="12"/>
      <c r="B801" s="12"/>
      <c r="C801" s="12"/>
      <c r="D801" s="12"/>
      <c r="E801" s="12"/>
      <c r="F801" s="12"/>
      <c r="G801" s="12"/>
      <c r="H801" s="12"/>
      <c r="I801" s="12"/>
      <c r="J801" s="12"/>
      <c r="K801" s="12"/>
    </row>
    <row r="802">
      <c r="A802" s="12"/>
      <c r="B802" s="12"/>
      <c r="C802" s="12"/>
      <c r="D802" s="12"/>
      <c r="E802" s="12"/>
      <c r="F802" s="12"/>
      <c r="G802" s="12"/>
      <c r="H802" s="12"/>
      <c r="I802" s="12"/>
      <c r="J802" s="12"/>
      <c r="K802" s="12"/>
    </row>
    <row r="803">
      <c r="A803" s="12"/>
      <c r="B803" s="12"/>
      <c r="C803" s="12"/>
      <c r="D803" s="12"/>
      <c r="E803" s="12"/>
      <c r="F803" s="12"/>
      <c r="G803" s="12"/>
      <c r="H803" s="12"/>
      <c r="I803" s="12"/>
      <c r="J803" s="12"/>
      <c r="K803" s="12"/>
    </row>
    <row r="804">
      <c r="A804" s="12"/>
      <c r="B804" s="12"/>
      <c r="C804" s="12"/>
      <c r="D804" s="12"/>
      <c r="E804" s="12"/>
      <c r="F804" s="12"/>
      <c r="G804" s="12"/>
      <c r="H804" s="12"/>
      <c r="I804" s="12"/>
      <c r="J804" s="12"/>
      <c r="K804" s="12"/>
    </row>
    <row r="805">
      <c r="A805" s="12"/>
      <c r="B805" s="12"/>
      <c r="C805" s="12"/>
      <c r="D805" s="12"/>
      <c r="E805" s="12"/>
      <c r="F805" s="12"/>
      <c r="G805" s="12"/>
      <c r="H805" s="12"/>
      <c r="I805" s="12"/>
      <c r="J805" s="12"/>
      <c r="K805" s="12"/>
    </row>
    <row r="806">
      <c r="A806" s="12"/>
      <c r="B806" s="12"/>
      <c r="C806" s="12"/>
      <c r="D806" s="12"/>
      <c r="E806" s="12"/>
      <c r="F806" s="12"/>
      <c r="G806" s="12"/>
      <c r="H806" s="12"/>
      <c r="I806" s="12"/>
      <c r="J806" s="12"/>
      <c r="K806" s="12"/>
    </row>
    <row r="807">
      <c r="A807" s="12"/>
      <c r="B807" s="12"/>
      <c r="C807" s="12"/>
      <c r="D807" s="12"/>
      <c r="E807" s="12"/>
      <c r="F807" s="12"/>
      <c r="G807" s="12"/>
      <c r="H807" s="12"/>
      <c r="I807" s="12"/>
      <c r="J807" s="12"/>
      <c r="K807" s="12"/>
    </row>
    <row r="808">
      <c r="A808" s="12"/>
      <c r="B808" s="12"/>
      <c r="C808" s="12"/>
      <c r="D808" s="12"/>
      <c r="E808" s="12"/>
      <c r="F808" s="12"/>
      <c r="G808" s="12"/>
      <c r="H808" s="12"/>
      <c r="I808" s="12"/>
      <c r="J808" s="12"/>
      <c r="K808" s="12"/>
    </row>
    <row r="809">
      <c r="A809" s="12"/>
      <c r="B809" s="12"/>
      <c r="C809" s="12"/>
      <c r="D809" s="12"/>
      <c r="E809" s="12"/>
      <c r="F809" s="12"/>
      <c r="G809" s="12"/>
      <c r="H809" s="12"/>
      <c r="I809" s="12"/>
      <c r="J809" s="12"/>
      <c r="K809" s="12"/>
    </row>
    <row r="810">
      <c r="A810" s="12"/>
      <c r="B810" s="12"/>
      <c r="C810" s="12"/>
      <c r="D810" s="12"/>
      <c r="E810" s="12"/>
      <c r="F810" s="12"/>
      <c r="G810" s="12"/>
      <c r="H810" s="12"/>
      <c r="I810" s="12"/>
      <c r="J810" s="12"/>
      <c r="K810" s="12"/>
    </row>
    <row r="811">
      <c r="A811" s="12"/>
      <c r="B811" s="12"/>
      <c r="C811" s="12"/>
      <c r="D811" s="12"/>
      <c r="E811" s="12"/>
      <c r="F811" s="12"/>
      <c r="G811" s="12"/>
      <c r="H811" s="12"/>
      <c r="I811" s="12"/>
      <c r="J811" s="12"/>
      <c r="K811" s="12"/>
    </row>
    <row r="812">
      <c r="A812" s="12"/>
      <c r="B812" s="12"/>
      <c r="C812" s="12"/>
      <c r="D812" s="12"/>
      <c r="E812" s="12"/>
      <c r="F812" s="12"/>
      <c r="G812" s="12"/>
      <c r="H812" s="12"/>
      <c r="I812" s="12"/>
      <c r="J812" s="12"/>
      <c r="K812" s="12"/>
    </row>
    <row r="813">
      <c r="A813" s="12"/>
      <c r="B813" s="12"/>
      <c r="C813" s="12"/>
      <c r="D813" s="12"/>
      <c r="E813" s="12"/>
      <c r="F813" s="12"/>
      <c r="G813" s="12"/>
      <c r="H813" s="12"/>
      <c r="I813" s="12"/>
      <c r="J813" s="12"/>
      <c r="K813" s="12"/>
    </row>
    <row r="814">
      <c r="A814" s="12"/>
      <c r="B814" s="12"/>
      <c r="C814" s="12"/>
      <c r="D814" s="12"/>
      <c r="E814" s="12"/>
      <c r="F814" s="12"/>
      <c r="G814" s="12"/>
      <c r="H814" s="12"/>
      <c r="I814" s="12"/>
      <c r="J814" s="12"/>
      <c r="K814" s="12"/>
    </row>
    <row r="815">
      <c r="A815" s="12"/>
      <c r="B815" s="12"/>
      <c r="C815" s="12"/>
      <c r="D815" s="12"/>
      <c r="E815" s="12"/>
      <c r="F815" s="12"/>
      <c r="G815" s="12"/>
      <c r="H815" s="12"/>
      <c r="I815" s="12"/>
      <c r="J815" s="12"/>
      <c r="K815" s="12"/>
    </row>
    <row r="816">
      <c r="A816" s="12"/>
      <c r="B816" s="12"/>
      <c r="C816" s="12"/>
      <c r="D816" s="12"/>
      <c r="E816" s="12"/>
      <c r="F816" s="12"/>
      <c r="G816" s="12"/>
      <c r="H816" s="12"/>
      <c r="I816" s="12"/>
      <c r="J816" s="12"/>
      <c r="K816" s="12"/>
    </row>
    <row r="817">
      <c r="A817" s="12"/>
      <c r="B817" s="12"/>
      <c r="C817" s="12"/>
      <c r="D817" s="12"/>
      <c r="E817" s="12"/>
      <c r="F817" s="12"/>
      <c r="G817" s="12"/>
      <c r="H817" s="12"/>
      <c r="I817" s="12"/>
      <c r="J817" s="12"/>
      <c r="K817" s="12"/>
    </row>
    <row r="818">
      <c r="A818" s="12"/>
      <c r="B818" s="12"/>
      <c r="C818" s="12"/>
      <c r="D818" s="12"/>
      <c r="E818" s="12"/>
      <c r="F818" s="12"/>
      <c r="G818" s="12"/>
      <c r="H818" s="12"/>
      <c r="I818" s="12"/>
      <c r="J818" s="12"/>
      <c r="K818" s="12"/>
    </row>
    <row r="819">
      <c r="A819" s="12"/>
      <c r="B819" s="12"/>
      <c r="C819" s="12"/>
      <c r="D819" s="12"/>
      <c r="E819" s="12"/>
      <c r="F819" s="12"/>
      <c r="G819" s="12"/>
      <c r="H819" s="12"/>
      <c r="I819" s="12"/>
      <c r="J819" s="12"/>
      <c r="K819" s="12"/>
    </row>
    <row r="820">
      <c r="A820" s="12"/>
      <c r="B820" s="12"/>
      <c r="C820" s="12"/>
      <c r="D820" s="12"/>
      <c r="E820" s="12"/>
      <c r="F820" s="12"/>
      <c r="G820" s="12"/>
      <c r="H820" s="12"/>
      <c r="I820" s="12"/>
      <c r="J820" s="12"/>
      <c r="K820" s="12"/>
    </row>
    <row r="821">
      <c r="A821" s="12"/>
      <c r="B821" s="12"/>
      <c r="C821" s="12"/>
      <c r="D821" s="12"/>
      <c r="E821" s="12"/>
      <c r="F821" s="12"/>
      <c r="G821" s="12"/>
      <c r="H821" s="12"/>
      <c r="I821" s="12"/>
      <c r="J821" s="12"/>
      <c r="K821" s="12"/>
    </row>
    <row r="822">
      <c r="A822" s="12"/>
      <c r="B822" s="12"/>
      <c r="C822" s="12"/>
      <c r="D822" s="12"/>
      <c r="E822" s="12"/>
      <c r="F822" s="12"/>
      <c r="G822" s="12"/>
      <c r="H822" s="12"/>
      <c r="I822" s="12"/>
      <c r="J822" s="12"/>
      <c r="K822" s="12"/>
    </row>
    <row r="823">
      <c r="A823" s="12"/>
      <c r="B823" s="12"/>
      <c r="C823" s="12"/>
      <c r="D823" s="12"/>
      <c r="E823" s="12"/>
      <c r="F823" s="12"/>
      <c r="G823" s="12"/>
      <c r="H823" s="12"/>
      <c r="I823" s="12"/>
      <c r="J823" s="12"/>
      <c r="K823" s="12"/>
    </row>
    <row r="824">
      <c r="A824" s="12"/>
      <c r="B824" s="12"/>
      <c r="C824" s="12"/>
      <c r="D824" s="12"/>
      <c r="E824" s="12"/>
      <c r="F824" s="12"/>
      <c r="G824" s="12"/>
      <c r="H824" s="12"/>
      <c r="I824" s="12"/>
      <c r="J824" s="12"/>
      <c r="K824" s="12"/>
    </row>
    <row r="825">
      <c r="A825" s="12"/>
      <c r="B825" s="12"/>
      <c r="C825" s="12"/>
      <c r="D825" s="12"/>
      <c r="E825" s="12"/>
      <c r="F825" s="12"/>
      <c r="G825" s="12"/>
      <c r="H825" s="12"/>
      <c r="I825" s="12"/>
      <c r="J825" s="12"/>
      <c r="K825" s="12"/>
    </row>
    <row r="826">
      <c r="A826" s="12"/>
      <c r="B826" s="12"/>
      <c r="C826" s="12"/>
      <c r="D826" s="12"/>
      <c r="E826" s="12"/>
      <c r="F826" s="12"/>
      <c r="G826" s="12"/>
      <c r="H826" s="12"/>
      <c r="I826" s="12"/>
      <c r="J826" s="12"/>
      <c r="K826" s="12"/>
    </row>
    <row r="827">
      <c r="A827" s="12"/>
      <c r="B827" s="12"/>
      <c r="C827" s="12"/>
      <c r="D827" s="12"/>
      <c r="E827" s="12"/>
      <c r="F827" s="12"/>
      <c r="G827" s="12"/>
      <c r="H827" s="12"/>
      <c r="I827" s="12"/>
      <c r="J827" s="12"/>
      <c r="K827" s="12"/>
    </row>
    <row r="828">
      <c r="A828" s="12"/>
      <c r="B828" s="12"/>
      <c r="C828" s="12"/>
      <c r="D828" s="12"/>
      <c r="E828" s="12"/>
      <c r="F828" s="12"/>
      <c r="G828" s="12"/>
      <c r="H828" s="12"/>
      <c r="I828" s="12"/>
      <c r="J828" s="12"/>
      <c r="K828" s="12"/>
    </row>
    <row r="829">
      <c r="A829" s="12"/>
      <c r="B829" s="12"/>
      <c r="C829" s="12"/>
      <c r="D829" s="12"/>
      <c r="E829" s="12"/>
      <c r="F829" s="12"/>
      <c r="G829" s="12"/>
      <c r="H829" s="12"/>
      <c r="I829" s="12"/>
      <c r="J829" s="12"/>
      <c r="K829" s="12"/>
    </row>
    <row r="830">
      <c r="A830" s="12"/>
      <c r="B830" s="12"/>
      <c r="C830" s="12"/>
      <c r="D830" s="12"/>
      <c r="E830" s="12"/>
      <c r="F830" s="12"/>
      <c r="G830" s="12"/>
      <c r="H830" s="12"/>
      <c r="I830" s="12"/>
      <c r="J830" s="12"/>
      <c r="K830" s="12"/>
    </row>
    <row r="831">
      <c r="A831" s="12"/>
      <c r="B831" s="12"/>
      <c r="C831" s="12"/>
      <c r="D831" s="12"/>
      <c r="E831" s="12"/>
      <c r="F831" s="12"/>
      <c r="G831" s="12"/>
      <c r="H831" s="12"/>
      <c r="I831" s="12"/>
      <c r="J831" s="12"/>
      <c r="K831" s="12"/>
    </row>
    <row r="832">
      <c r="A832" s="12"/>
      <c r="B832" s="12"/>
      <c r="C832" s="12"/>
      <c r="D832" s="12"/>
      <c r="E832" s="12"/>
      <c r="F832" s="12"/>
      <c r="G832" s="12"/>
      <c r="H832" s="12"/>
      <c r="I832" s="12"/>
      <c r="J832" s="12"/>
      <c r="K832" s="12"/>
    </row>
    <row r="833">
      <c r="A833" s="12"/>
      <c r="B833" s="12"/>
      <c r="C833" s="12"/>
      <c r="D833" s="12"/>
      <c r="E833" s="12"/>
      <c r="F833" s="12"/>
      <c r="G833" s="12"/>
      <c r="H833" s="12"/>
      <c r="I833" s="12"/>
      <c r="J833" s="12"/>
      <c r="K833" s="12"/>
    </row>
    <row r="834">
      <c r="A834" s="12"/>
      <c r="B834" s="12"/>
      <c r="C834" s="12"/>
      <c r="D834" s="12"/>
      <c r="E834" s="12"/>
      <c r="F834" s="12"/>
      <c r="G834" s="12"/>
      <c r="H834" s="12"/>
      <c r="I834" s="12"/>
      <c r="J834" s="12"/>
      <c r="K834" s="12"/>
    </row>
    <row r="835">
      <c r="A835" s="12"/>
      <c r="B835" s="12"/>
      <c r="C835" s="12"/>
      <c r="D835" s="12"/>
      <c r="E835" s="12"/>
      <c r="F835" s="12"/>
      <c r="G835" s="12"/>
      <c r="H835" s="12"/>
      <c r="I835" s="12"/>
      <c r="J835" s="12"/>
      <c r="K835" s="12"/>
    </row>
    <row r="836">
      <c r="A836" s="12"/>
      <c r="B836" s="12"/>
      <c r="C836" s="12"/>
      <c r="D836" s="12"/>
      <c r="E836" s="12"/>
      <c r="F836" s="12"/>
      <c r="G836" s="12"/>
      <c r="H836" s="12"/>
      <c r="I836" s="12"/>
      <c r="J836" s="12"/>
      <c r="K836" s="12"/>
    </row>
    <row r="837">
      <c r="A837" s="12"/>
      <c r="B837" s="12"/>
      <c r="C837" s="12"/>
      <c r="D837" s="12"/>
      <c r="E837" s="12"/>
      <c r="F837" s="12"/>
      <c r="G837" s="12"/>
      <c r="H837" s="12"/>
      <c r="I837" s="12"/>
      <c r="J837" s="12"/>
      <c r="K837" s="12"/>
    </row>
    <row r="838">
      <c r="A838" s="12"/>
      <c r="B838" s="12"/>
      <c r="C838" s="12"/>
      <c r="D838" s="12"/>
      <c r="E838" s="12"/>
      <c r="F838" s="12"/>
      <c r="G838" s="12"/>
      <c r="H838" s="12"/>
      <c r="I838" s="12"/>
      <c r="J838" s="12"/>
      <c r="K838" s="12"/>
    </row>
    <row r="839">
      <c r="A839" s="12"/>
      <c r="B839" s="12"/>
      <c r="C839" s="12"/>
      <c r="D839" s="12"/>
      <c r="E839" s="12"/>
      <c r="F839" s="12"/>
      <c r="G839" s="12"/>
      <c r="H839" s="12"/>
      <c r="I839" s="12"/>
      <c r="J839" s="12"/>
      <c r="K839" s="12"/>
    </row>
    <row r="840">
      <c r="A840" s="12"/>
      <c r="B840" s="12"/>
      <c r="C840" s="12"/>
      <c r="D840" s="12"/>
      <c r="E840" s="12"/>
      <c r="F840" s="12"/>
      <c r="G840" s="12"/>
      <c r="H840" s="12"/>
      <c r="I840" s="12"/>
      <c r="J840" s="12"/>
      <c r="K840" s="12"/>
    </row>
    <row r="841">
      <c r="A841" s="12"/>
      <c r="B841" s="12"/>
      <c r="C841" s="12"/>
      <c r="D841" s="12"/>
      <c r="E841" s="12"/>
      <c r="F841" s="12"/>
      <c r="G841" s="12"/>
      <c r="H841" s="12"/>
      <c r="I841" s="12"/>
      <c r="J841" s="12"/>
      <c r="K841" s="12"/>
    </row>
    <row r="842">
      <c r="A842" s="12"/>
      <c r="B842" s="12"/>
      <c r="C842" s="12"/>
      <c r="D842" s="12"/>
      <c r="E842" s="12"/>
      <c r="F842" s="12"/>
      <c r="G842" s="12"/>
      <c r="H842" s="12"/>
      <c r="I842" s="12"/>
      <c r="J842" s="12"/>
      <c r="K842" s="12"/>
    </row>
    <row r="843">
      <c r="A843" s="12"/>
      <c r="B843" s="12"/>
      <c r="C843" s="12"/>
      <c r="D843" s="12"/>
      <c r="E843" s="12"/>
      <c r="F843" s="12"/>
      <c r="G843" s="12"/>
      <c r="H843" s="12"/>
      <c r="I843" s="12"/>
      <c r="J843" s="12"/>
      <c r="K843" s="12"/>
    </row>
    <row r="844">
      <c r="A844" s="12"/>
      <c r="B844" s="12"/>
      <c r="C844" s="12"/>
      <c r="D844" s="12"/>
      <c r="E844" s="12"/>
      <c r="F844" s="12"/>
      <c r="G844" s="12"/>
      <c r="H844" s="12"/>
      <c r="I844" s="12"/>
      <c r="J844" s="12"/>
      <c r="K844" s="12"/>
    </row>
    <row r="845">
      <c r="A845" s="12"/>
      <c r="B845" s="12"/>
      <c r="C845" s="12"/>
      <c r="D845" s="12"/>
      <c r="E845" s="12"/>
      <c r="F845" s="12"/>
      <c r="G845" s="12"/>
      <c r="H845" s="12"/>
      <c r="I845" s="12"/>
      <c r="J845" s="12"/>
      <c r="K845" s="12"/>
    </row>
    <row r="846">
      <c r="A846" s="12"/>
      <c r="B846" s="12"/>
      <c r="C846" s="12"/>
      <c r="D846" s="12"/>
      <c r="E846" s="12"/>
      <c r="F846" s="12"/>
      <c r="G846" s="12"/>
      <c r="H846" s="12"/>
      <c r="I846" s="12"/>
      <c r="J846" s="12"/>
      <c r="K846" s="12"/>
    </row>
    <row r="847">
      <c r="A847" s="12"/>
      <c r="B847" s="12"/>
      <c r="C847" s="12"/>
      <c r="D847" s="12"/>
      <c r="E847" s="12"/>
      <c r="F847" s="12"/>
      <c r="G847" s="12"/>
      <c r="H847" s="12"/>
      <c r="I847" s="12"/>
      <c r="J847" s="12"/>
      <c r="K847" s="12"/>
    </row>
    <row r="848">
      <c r="A848" s="12"/>
      <c r="B848" s="12"/>
      <c r="C848" s="12"/>
      <c r="D848" s="12"/>
      <c r="E848" s="12"/>
      <c r="F848" s="12"/>
      <c r="G848" s="12"/>
      <c r="H848" s="12"/>
      <c r="I848" s="12"/>
      <c r="J848" s="12"/>
      <c r="K848" s="12"/>
    </row>
    <row r="849">
      <c r="A849" s="12"/>
      <c r="B849" s="12"/>
      <c r="C849" s="12"/>
      <c r="D849" s="12"/>
      <c r="E849" s="12"/>
      <c r="F849" s="12"/>
      <c r="G849" s="12"/>
      <c r="H849" s="12"/>
      <c r="I849" s="12"/>
      <c r="J849" s="12"/>
      <c r="K849" s="12"/>
    </row>
    <row r="850">
      <c r="A850" s="12"/>
      <c r="B850" s="12"/>
      <c r="C850" s="12"/>
      <c r="D850" s="12"/>
      <c r="E850" s="12"/>
      <c r="F850" s="12"/>
      <c r="G850" s="12"/>
      <c r="H850" s="12"/>
      <c r="I850" s="12"/>
      <c r="J850" s="12"/>
      <c r="K850" s="12"/>
    </row>
    <row r="851">
      <c r="A851" s="12"/>
      <c r="B851" s="12"/>
      <c r="C851" s="12"/>
      <c r="D851" s="12"/>
      <c r="E851" s="12"/>
      <c r="F851" s="12"/>
      <c r="G851" s="12"/>
      <c r="H851" s="12"/>
      <c r="I851" s="12"/>
      <c r="J851" s="12"/>
      <c r="K851" s="12"/>
    </row>
    <row r="852">
      <c r="A852" s="12"/>
      <c r="B852" s="12"/>
      <c r="C852" s="12"/>
      <c r="D852" s="12"/>
      <c r="E852" s="12"/>
      <c r="F852" s="12"/>
      <c r="G852" s="12"/>
      <c r="H852" s="12"/>
      <c r="I852" s="12"/>
      <c r="J852" s="12"/>
      <c r="K852" s="12"/>
    </row>
    <row r="853">
      <c r="A853" s="12"/>
      <c r="B853" s="12"/>
      <c r="C853" s="12"/>
      <c r="D853" s="12"/>
      <c r="E853" s="12"/>
      <c r="F853" s="12"/>
      <c r="G853" s="12"/>
      <c r="H853" s="12"/>
      <c r="I853" s="12"/>
      <c r="J853" s="12"/>
      <c r="K853" s="12"/>
    </row>
    <row r="854">
      <c r="A854" s="12"/>
      <c r="B854" s="12"/>
      <c r="C854" s="12"/>
      <c r="D854" s="12"/>
      <c r="E854" s="12"/>
      <c r="F854" s="12"/>
      <c r="G854" s="12"/>
      <c r="H854" s="12"/>
      <c r="I854" s="12"/>
      <c r="J854" s="12"/>
      <c r="K854" s="12"/>
    </row>
    <row r="855">
      <c r="A855" s="12"/>
      <c r="B855" s="12"/>
      <c r="C855" s="12"/>
      <c r="D855" s="12"/>
      <c r="E855" s="12"/>
      <c r="F855" s="12"/>
      <c r="G855" s="12"/>
      <c r="H855" s="12"/>
      <c r="I855" s="12"/>
      <c r="J855" s="12"/>
      <c r="K855" s="12"/>
    </row>
    <row r="856">
      <c r="A856" s="12"/>
      <c r="B856" s="12"/>
      <c r="C856" s="12"/>
      <c r="D856" s="12"/>
      <c r="E856" s="12"/>
      <c r="F856" s="12"/>
      <c r="G856" s="12"/>
      <c r="H856" s="12"/>
      <c r="I856" s="12"/>
      <c r="J856" s="12"/>
      <c r="K856" s="12"/>
    </row>
    <row r="857">
      <c r="A857" s="12"/>
      <c r="B857" s="12"/>
      <c r="C857" s="12"/>
      <c r="D857" s="12"/>
      <c r="E857" s="12"/>
      <c r="F857" s="12"/>
      <c r="G857" s="12"/>
      <c r="H857" s="12"/>
      <c r="I857" s="12"/>
      <c r="J857" s="12"/>
      <c r="K857" s="12"/>
    </row>
    <row r="858">
      <c r="A858" s="12"/>
      <c r="B858" s="12"/>
      <c r="C858" s="12"/>
      <c r="D858" s="12"/>
      <c r="E858" s="12"/>
      <c r="F858" s="12"/>
      <c r="G858" s="12"/>
      <c r="H858" s="12"/>
      <c r="I858" s="12"/>
      <c r="J858" s="12"/>
      <c r="K858" s="12"/>
    </row>
    <row r="859">
      <c r="A859" s="12"/>
      <c r="B859" s="12"/>
      <c r="C859" s="12"/>
      <c r="D859" s="12"/>
      <c r="E859" s="12"/>
      <c r="F859" s="12"/>
      <c r="G859" s="12"/>
      <c r="H859" s="12"/>
      <c r="I859" s="12"/>
      <c r="J859" s="12"/>
      <c r="K859" s="12"/>
    </row>
    <row r="860">
      <c r="A860" s="12"/>
      <c r="B860" s="12"/>
      <c r="C860" s="12"/>
      <c r="D860" s="12"/>
      <c r="E860" s="12"/>
      <c r="F860" s="12"/>
      <c r="G860" s="12"/>
      <c r="H860" s="12"/>
      <c r="I860" s="12"/>
      <c r="J860" s="12"/>
      <c r="K860" s="12"/>
    </row>
    <row r="861">
      <c r="A861" s="12"/>
      <c r="B861" s="12"/>
      <c r="C861" s="12"/>
      <c r="D861" s="12"/>
      <c r="E861" s="12"/>
      <c r="F861" s="12"/>
      <c r="G861" s="12"/>
      <c r="H861" s="12"/>
      <c r="I861" s="12"/>
      <c r="J861" s="12"/>
      <c r="K861" s="12"/>
    </row>
    <row r="862">
      <c r="A862" s="12"/>
      <c r="B862" s="12"/>
      <c r="C862" s="12"/>
      <c r="D862" s="12"/>
      <c r="E862" s="12"/>
      <c r="F862" s="12"/>
      <c r="G862" s="12"/>
      <c r="H862" s="12"/>
      <c r="I862" s="12"/>
      <c r="J862" s="12"/>
      <c r="K862" s="12"/>
    </row>
    <row r="863">
      <c r="A863" s="12"/>
      <c r="B863" s="12"/>
      <c r="C863" s="12"/>
      <c r="D863" s="12"/>
      <c r="E863" s="12"/>
      <c r="F863" s="12"/>
      <c r="G863" s="12"/>
      <c r="H863" s="12"/>
      <c r="I863" s="12"/>
      <c r="J863" s="12"/>
      <c r="K863" s="12"/>
    </row>
    <row r="864">
      <c r="A864" s="12"/>
      <c r="B864" s="12"/>
      <c r="C864" s="12"/>
      <c r="D864" s="12"/>
      <c r="E864" s="12"/>
      <c r="F864" s="12"/>
      <c r="G864" s="12"/>
      <c r="H864" s="12"/>
      <c r="I864" s="12"/>
      <c r="J864" s="12"/>
      <c r="K864" s="12"/>
    </row>
    <row r="865">
      <c r="A865" s="12"/>
      <c r="B865" s="12"/>
      <c r="C865" s="12"/>
      <c r="D865" s="12"/>
      <c r="E865" s="12"/>
      <c r="F865" s="12"/>
      <c r="G865" s="12"/>
      <c r="H865" s="12"/>
      <c r="I865" s="12"/>
      <c r="J865" s="12"/>
      <c r="K865" s="12"/>
    </row>
    <row r="866">
      <c r="A866" s="12"/>
      <c r="B866" s="12"/>
      <c r="C866" s="12"/>
      <c r="D866" s="12"/>
      <c r="E866" s="12"/>
      <c r="F866" s="12"/>
      <c r="G866" s="12"/>
      <c r="H866" s="12"/>
      <c r="I866" s="12"/>
      <c r="J866" s="12"/>
      <c r="K866" s="12"/>
    </row>
    <row r="867">
      <c r="A867" s="12"/>
      <c r="B867" s="12"/>
      <c r="C867" s="12"/>
      <c r="D867" s="12"/>
      <c r="E867" s="12"/>
      <c r="F867" s="12"/>
      <c r="G867" s="12"/>
      <c r="H867" s="12"/>
      <c r="I867" s="12"/>
      <c r="J867" s="12"/>
      <c r="K867" s="12"/>
    </row>
    <row r="868">
      <c r="A868" s="12"/>
      <c r="B868" s="12"/>
      <c r="C868" s="12"/>
      <c r="D868" s="12"/>
      <c r="E868" s="12"/>
      <c r="F868" s="12"/>
      <c r="G868" s="12"/>
      <c r="H868" s="12"/>
      <c r="I868" s="12"/>
      <c r="J868" s="12"/>
      <c r="K868" s="12"/>
    </row>
    <row r="869">
      <c r="A869" s="12"/>
      <c r="B869" s="12"/>
      <c r="C869" s="12"/>
      <c r="D869" s="12"/>
      <c r="E869" s="12"/>
      <c r="F869" s="12"/>
      <c r="G869" s="12"/>
      <c r="H869" s="12"/>
      <c r="I869" s="12"/>
      <c r="J869" s="12"/>
      <c r="K869" s="12"/>
    </row>
    <row r="870">
      <c r="A870" s="12"/>
      <c r="B870" s="12"/>
      <c r="C870" s="12"/>
      <c r="D870" s="12"/>
      <c r="E870" s="12"/>
      <c r="F870" s="12"/>
      <c r="G870" s="12"/>
      <c r="H870" s="12"/>
      <c r="I870" s="12"/>
      <c r="J870" s="12"/>
      <c r="K870" s="12"/>
    </row>
    <row r="871">
      <c r="A871" s="12"/>
      <c r="B871" s="12"/>
      <c r="C871" s="12"/>
      <c r="D871" s="12"/>
      <c r="E871" s="12"/>
      <c r="F871" s="12"/>
      <c r="G871" s="12"/>
      <c r="H871" s="12"/>
      <c r="I871" s="12"/>
      <c r="J871" s="12"/>
      <c r="K871" s="12"/>
    </row>
    <row r="872">
      <c r="A872" s="12"/>
      <c r="B872" s="12"/>
      <c r="C872" s="12"/>
      <c r="D872" s="12"/>
      <c r="E872" s="12"/>
      <c r="F872" s="12"/>
      <c r="G872" s="12"/>
      <c r="H872" s="12"/>
      <c r="I872" s="12"/>
      <c r="J872" s="12"/>
      <c r="K872" s="12"/>
    </row>
    <row r="873">
      <c r="A873" s="12"/>
      <c r="B873" s="12"/>
      <c r="C873" s="12"/>
      <c r="D873" s="12"/>
      <c r="E873" s="12"/>
      <c r="F873" s="12"/>
      <c r="G873" s="12"/>
      <c r="H873" s="12"/>
      <c r="I873" s="12"/>
      <c r="J873" s="12"/>
      <c r="K873" s="12"/>
    </row>
    <row r="874">
      <c r="A874" s="12"/>
      <c r="B874" s="12"/>
      <c r="C874" s="12"/>
      <c r="D874" s="12"/>
      <c r="E874" s="12"/>
      <c r="F874" s="12"/>
      <c r="G874" s="12"/>
      <c r="H874" s="12"/>
      <c r="I874" s="12"/>
      <c r="J874" s="12"/>
      <c r="K874" s="12"/>
    </row>
    <row r="875">
      <c r="A875" s="12"/>
      <c r="B875" s="12"/>
      <c r="C875" s="12"/>
      <c r="D875" s="12"/>
      <c r="E875" s="12"/>
      <c r="F875" s="12"/>
      <c r="G875" s="12"/>
      <c r="H875" s="12"/>
      <c r="I875" s="12"/>
      <c r="J875" s="12"/>
      <c r="K875" s="12"/>
    </row>
    <row r="876">
      <c r="A876" s="12"/>
      <c r="B876" s="12"/>
      <c r="C876" s="12"/>
      <c r="D876" s="12"/>
      <c r="E876" s="12"/>
      <c r="F876" s="12"/>
      <c r="G876" s="12"/>
      <c r="H876" s="12"/>
      <c r="I876" s="12"/>
      <c r="J876" s="12"/>
      <c r="K876" s="12"/>
    </row>
    <row r="877">
      <c r="A877" s="12"/>
      <c r="B877" s="12"/>
      <c r="C877" s="12"/>
      <c r="D877" s="12"/>
      <c r="E877" s="12"/>
      <c r="F877" s="12"/>
      <c r="G877" s="12"/>
      <c r="H877" s="12"/>
      <c r="I877" s="12"/>
      <c r="J877" s="12"/>
      <c r="K877" s="12"/>
    </row>
    <row r="878">
      <c r="A878" s="12"/>
      <c r="B878" s="12"/>
      <c r="C878" s="12"/>
      <c r="D878" s="12"/>
      <c r="E878" s="12"/>
      <c r="F878" s="12"/>
      <c r="G878" s="12"/>
      <c r="H878" s="12"/>
      <c r="I878" s="12"/>
      <c r="J878" s="12"/>
      <c r="K878" s="12"/>
    </row>
    <row r="879">
      <c r="A879" s="12"/>
      <c r="B879" s="12"/>
      <c r="C879" s="12"/>
      <c r="D879" s="12"/>
      <c r="E879" s="12"/>
      <c r="F879" s="12"/>
      <c r="G879" s="12"/>
      <c r="H879" s="12"/>
      <c r="I879" s="12"/>
      <c r="J879" s="12"/>
      <c r="K879" s="12"/>
    </row>
    <row r="880">
      <c r="A880" s="12"/>
      <c r="B880" s="12"/>
      <c r="C880" s="12"/>
      <c r="D880" s="12"/>
      <c r="E880" s="12"/>
      <c r="F880" s="12"/>
      <c r="G880" s="12"/>
      <c r="H880" s="12"/>
      <c r="I880" s="12"/>
      <c r="J880" s="12"/>
      <c r="K880" s="12"/>
    </row>
    <row r="881">
      <c r="A881" s="12"/>
      <c r="B881" s="12"/>
      <c r="C881" s="12"/>
      <c r="D881" s="12"/>
      <c r="E881" s="12"/>
      <c r="F881" s="12"/>
      <c r="G881" s="12"/>
      <c r="H881" s="12"/>
      <c r="I881" s="12"/>
      <c r="J881" s="12"/>
      <c r="K881" s="12"/>
    </row>
    <row r="882">
      <c r="A882" s="12"/>
      <c r="B882" s="12"/>
      <c r="C882" s="12"/>
      <c r="D882" s="12"/>
      <c r="E882" s="12"/>
      <c r="F882" s="12"/>
      <c r="G882" s="12"/>
      <c r="H882" s="12"/>
      <c r="I882" s="12"/>
      <c r="J882" s="12"/>
      <c r="K882" s="12"/>
    </row>
    <row r="883">
      <c r="A883" s="12"/>
      <c r="B883" s="12"/>
      <c r="C883" s="12"/>
      <c r="D883" s="12"/>
      <c r="E883" s="12"/>
      <c r="F883" s="12"/>
      <c r="G883" s="12"/>
      <c r="H883" s="12"/>
      <c r="I883" s="12"/>
      <c r="J883" s="12"/>
      <c r="K883" s="12"/>
    </row>
    <row r="884">
      <c r="A884" s="12"/>
      <c r="B884" s="12"/>
      <c r="C884" s="12"/>
      <c r="D884" s="12"/>
      <c r="E884" s="12"/>
      <c r="F884" s="12"/>
      <c r="G884" s="12"/>
      <c r="H884" s="12"/>
      <c r="I884" s="12"/>
      <c r="J884" s="12"/>
      <c r="K884" s="12"/>
    </row>
    <row r="885">
      <c r="A885" s="12"/>
      <c r="B885" s="12"/>
      <c r="C885" s="12"/>
      <c r="D885" s="12"/>
      <c r="E885" s="12"/>
      <c r="F885" s="12"/>
      <c r="G885" s="12"/>
      <c r="H885" s="12"/>
      <c r="I885" s="12"/>
      <c r="J885" s="12"/>
      <c r="K885" s="12"/>
    </row>
    <row r="886">
      <c r="A886" s="12"/>
      <c r="B886" s="12"/>
      <c r="C886" s="12"/>
      <c r="D886" s="12"/>
      <c r="E886" s="12"/>
      <c r="F886" s="12"/>
      <c r="G886" s="12"/>
      <c r="H886" s="12"/>
      <c r="I886" s="12"/>
      <c r="J886" s="12"/>
      <c r="K886" s="12"/>
    </row>
    <row r="887">
      <c r="A887" s="12"/>
      <c r="B887" s="12"/>
      <c r="C887" s="12"/>
      <c r="D887" s="12"/>
      <c r="E887" s="12"/>
      <c r="F887" s="12"/>
      <c r="G887" s="12"/>
      <c r="H887" s="12"/>
      <c r="I887" s="12"/>
      <c r="J887" s="12"/>
      <c r="K887" s="12"/>
    </row>
    <row r="888">
      <c r="A888" s="12"/>
      <c r="B888" s="12"/>
      <c r="C888" s="12"/>
      <c r="D888" s="12"/>
      <c r="E888" s="12"/>
      <c r="F888" s="12"/>
      <c r="G888" s="12"/>
      <c r="H888" s="12"/>
      <c r="I888" s="12"/>
      <c r="J888" s="12"/>
      <c r="K888" s="12"/>
    </row>
    <row r="889">
      <c r="A889" s="12"/>
      <c r="B889" s="12"/>
      <c r="C889" s="12"/>
      <c r="D889" s="12"/>
      <c r="E889" s="12"/>
      <c r="F889" s="12"/>
      <c r="G889" s="12"/>
      <c r="H889" s="12"/>
      <c r="I889" s="12"/>
      <c r="J889" s="12"/>
      <c r="K889" s="12"/>
    </row>
    <row r="890">
      <c r="A890" s="12"/>
      <c r="B890" s="12"/>
      <c r="C890" s="12"/>
      <c r="D890" s="12"/>
      <c r="E890" s="12"/>
      <c r="F890" s="12"/>
      <c r="G890" s="12"/>
      <c r="H890" s="12"/>
      <c r="I890" s="12"/>
      <c r="J890" s="12"/>
      <c r="K890" s="12"/>
    </row>
    <row r="891">
      <c r="A891" s="12"/>
      <c r="B891" s="12"/>
      <c r="C891" s="12"/>
      <c r="D891" s="12"/>
      <c r="E891" s="12"/>
      <c r="F891" s="12"/>
      <c r="G891" s="12"/>
      <c r="H891" s="12"/>
      <c r="I891" s="12"/>
      <c r="J891" s="12"/>
      <c r="K891" s="12"/>
    </row>
    <row r="892">
      <c r="A892" s="12"/>
      <c r="B892" s="12"/>
      <c r="C892" s="12"/>
      <c r="D892" s="12"/>
      <c r="E892" s="12"/>
      <c r="F892" s="12"/>
      <c r="G892" s="12"/>
      <c r="H892" s="12"/>
      <c r="I892" s="12"/>
      <c r="J892" s="12"/>
      <c r="K892" s="12"/>
    </row>
    <row r="893">
      <c r="A893" s="12"/>
      <c r="B893" s="12"/>
      <c r="C893" s="12"/>
      <c r="D893" s="12"/>
      <c r="E893" s="12"/>
      <c r="F893" s="12"/>
      <c r="G893" s="12"/>
      <c r="H893" s="12"/>
      <c r="I893" s="12"/>
      <c r="J893" s="12"/>
      <c r="K893" s="12"/>
    </row>
    <row r="894">
      <c r="A894" s="12"/>
      <c r="B894" s="12"/>
      <c r="C894" s="12"/>
      <c r="D894" s="12"/>
      <c r="E894" s="12"/>
      <c r="F894" s="12"/>
      <c r="G894" s="12"/>
      <c r="H894" s="12"/>
      <c r="I894" s="12"/>
      <c r="J894" s="12"/>
      <c r="K894" s="12"/>
    </row>
    <row r="895">
      <c r="A895" s="12"/>
      <c r="B895" s="12"/>
      <c r="C895" s="12"/>
      <c r="D895" s="12"/>
      <c r="E895" s="12"/>
      <c r="F895" s="12"/>
      <c r="G895" s="12"/>
      <c r="H895" s="12"/>
      <c r="I895" s="12"/>
      <c r="J895" s="12"/>
      <c r="K895" s="12"/>
    </row>
    <row r="896">
      <c r="A896" s="12"/>
      <c r="B896" s="12"/>
      <c r="C896" s="12"/>
      <c r="D896" s="12"/>
      <c r="E896" s="12"/>
      <c r="F896" s="12"/>
      <c r="G896" s="12"/>
      <c r="H896" s="12"/>
      <c r="I896" s="12"/>
      <c r="J896" s="12"/>
      <c r="K896" s="12"/>
    </row>
    <row r="897">
      <c r="A897" s="12"/>
      <c r="B897" s="12"/>
      <c r="C897" s="12"/>
      <c r="D897" s="12"/>
      <c r="E897" s="12"/>
      <c r="F897" s="12"/>
      <c r="G897" s="12"/>
      <c r="H897" s="12"/>
      <c r="I897" s="12"/>
      <c r="J897" s="12"/>
      <c r="K897" s="12"/>
    </row>
    <row r="898">
      <c r="A898" s="12"/>
      <c r="B898" s="12"/>
      <c r="C898" s="12"/>
      <c r="D898" s="12"/>
      <c r="E898" s="12"/>
      <c r="F898" s="12"/>
      <c r="G898" s="12"/>
      <c r="H898" s="12"/>
      <c r="I898" s="12"/>
      <c r="J898" s="12"/>
      <c r="K898" s="12"/>
    </row>
    <row r="899">
      <c r="A899" s="12"/>
      <c r="B899" s="12"/>
      <c r="C899" s="12"/>
      <c r="D899" s="12"/>
      <c r="E899" s="12"/>
      <c r="F899" s="12"/>
      <c r="G899" s="12"/>
      <c r="H899" s="12"/>
      <c r="I899" s="12"/>
      <c r="J899" s="12"/>
      <c r="K899" s="12"/>
    </row>
    <row r="900">
      <c r="A900" s="12"/>
      <c r="B900" s="12"/>
      <c r="C900" s="12"/>
      <c r="D900" s="12"/>
      <c r="E900" s="12"/>
      <c r="F900" s="12"/>
      <c r="G900" s="12"/>
      <c r="H900" s="12"/>
      <c r="I900" s="12"/>
      <c r="J900" s="12"/>
      <c r="K900" s="12"/>
    </row>
    <row r="901">
      <c r="A901" s="12"/>
      <c r="B901" s="12"/>
      <c r="C901" s="12"/>
      <c r="D901" s="12"/>
      <c r="E901" s="12"/>
      <c r="F901" s="12"/>
      <c r="G901" s="12"/>
      <c r="H901" s="12"/>
      <c r="I901" s="12"/>
      <c r="J901" s="12"/>
      <c r="K901" s="12"/>
    </row>
    <row r="902">
      <c r="A902" s="12"/>
      <c r="B902" s="12"/>
      <c r="C902" s="12"/>
      <c r="D902" s="12"/>
      <c r="E902" s="12"/>
      <c r="F902" s="12"/>
      <c r="G902" s="12"/>
      <c r="H902" s="12"/>
      <c r="I902" s="12"/>
      <c r="J902" s="12"/>
      <c r="K902" s="12"/>
    </row>
    <row r="903">
      <c r="A903" s="12"/>
      <c r="B903" s="12"/>
      <c r="C903" s="12"/>
      <c r="D903" s="12"/>
      <c r="E903" s="12"/>
      <c r="F903" s="12"/>
      <c r="G903" s="12"/>
      <c r="H903" s="12"/>
      <c r="I903" s="12"/>
      <c r="J903" s="12"/>
      <c r="K903" s="12"/>
    </row>
    <row r="904">
      <c r="A904" s="12"/>
      <c r="B904" s="12"/>
      <c r="C904" s="12"/>
      <c r="D904" s="12"/>
      <c r="E904" s="12"/>
      <c r="F904" s="12"/>
      <c r="G904" s="12"/>
      <c r="H904" s="12"/>
      <c r="I904" s="12"/>
      <c r="J904" s="12"/>
      <c r="K904" s="12"/>
    </row>
    <row r="905">
      <c r="A905" s="12"/>
      <c r="B905" s="12"/>
      <c r="C905" s="12"/>
      <c r="D905" s="12"/>
      <c r="E905" s="12"/>
      <c r="F905" s="12"/>
      <c r="G905" s="12"/>
      <c r="H905" s="12"/>
      <c r="I905" s="12"/>
      <c r="J905" s="12"/>
      <c r="K905" s="12"/>
    </row>
    <row r="906">
      <c r="A906" s="12"/>
      <c r="B906" s="12"/>
      <c r="C906" s="12"/>
      <c r="D906" s="12"/>
      <c r="E906" s="12"/>
      <c r="F906" s="12"/>
      <c r="G906" s="12"/>
      <c r="H906" s="12"/>
      <c r="I906" s="12"/>
      <c r="J906" s="12"/>
      <c r="K906" s="12"/>
    </row>
    <row r="907">
      <c r="A907" s="12"/>
      <c r="B907" s="12"/>
      <c r="C907" s="12"/>
      <c r="D907" s="12"/>
      <c r="E907" s="12"/>
      <c r="F907" s="12"/>
      <c r="G907" s="12"/>
      <c r="H907" s="12"/>
      <c r="I907" s="12"/>
      <c r="J907" s="12"/>
      <c r="K907" s="12"/>
    </row>
    <row r="908">
      <c r="A908" s="12"/>
      <c r="B908" s="12"/>
      <c r="C908" s="12"/>
      <c r="D908" s="12"/>
      <c r="E908" s="12"/>
      <c r="F908" s="12"/>
      <c r="G908" s="12"/>
      <c r="H908" s="12"/>
      <c r="I908" s="12"/>
      <c r="J908" s="12"/>
      <c r="K908" s="12"/>
    </row>
    <row r="909">
      <c r="A909" s="12"/>
      <c r="B909" s="12"/>
      <c r="C909" s="12"/>
      <c r="D909" s="12"/>
      <c r="E909" s="12"/>
      <c r="F909" s="12"/>
      <c r="G909" s="12"/>
      <c r="H909" s="12"/>
      <c r="I909" s="12"/>
      <c r="J909" s="12"/>
      <c r="K909" s="12"/>
    </row>
    <row r="910">
      <c r="A910" s="12"/>
      <c r="B910" s="12"/>
      <c r="C910" s="12"/>
      <c r="D910" s="12"/>
      <c r="E910" s="12"/>
      <c r="F910" s="12"/>
      <c r="G910" s="12"/>
      <c r="H910" s="12"/>
      <c r="I910" s="12"/>
      <c r="J910" s="12"/>
      <c r="K910" s="12"/>
    </row>
    <row r="911">
      <c r="A911" s="12"/>
      <c r="B911" s="12"/>
      <c r="C911" s="12"/>
      <c r="D911" s="12"/>
      <c r="E911" s="12"/>
      <c r="F911" s="12"/>
      <c r="G911" s="12"/>
      <c r="H911" s="12"/>
      <c r="I911" s="12"/>
      <c r="J911" s="12"/>
      <c r="K911" s="12"/>
    </row>
    <row r="912">
      <c r="A912" s="12"/>
      <c r="B912" s="12"/>
      <c r="C912" s="12"/>
      <c r="D912" s="12"/>
      <c r="E912" s="12"/>
      <c r="F912" s="12"/>
      <c r="G912" s="12"/>
      <c r="H912" s="12"/>
      <c r="I912" s="12"/>
      <c r="J912" s="12"/>
      <c r="K912" s="12"/>
    </row>
    <row r="913">
      <c r="A913" s="12"/>
      <c r="B913" s="12"/>
      <c r="C913" s="12"/>
      <c r="D913" s="12"/>
      <c r="E913" s="12"/>
      <c r="F913" s="12"/>
      <c r="G913" s="12"/>
      <c r="H913" s="12"/>
      <c r="I913" s="12"/>
      <c r="J913" s="12"/>
      <c r="K913" s="12"/>
    </row>
    <row r="914">
      <c r="A914" s="12"/>
      <c r="B914" s="12"/>
      <c r="C914" s="12"/>
      <c r="D914" s="12"/>
      <c r="E914" s="12"/>
      <c r="F914" s="12"/>
      <c r="G914" s="12"/>
      <c r="H914" s="12"/>
      <c r="I914" s="12"/>
      <c r="J914" s="12"/>
      <c r="K914" s="12"/>
    </row>
    <row r="915">
      <c r="A915" s="12"/>
      <c r="B915" s="12"/>
      <c r="C915" s="12"/>
      <c r="D915" s="12"/>
      <c r="E915" s="12"/>
      <c r="F915" s="12"/>
      <c r="G915" s="12"/>
      <c r="H915" s="12"/>
      <c r="I915" s="12"/>
      <c r="J915" s="12"/>
      <c r="K915" s="12"/>
    </row>
    <row r="916">
      <c r="A916" s="12"/>
      <c r="B916" s="12"/>
      <c r="C916" s="12"/>
      <c r="D916" s="12"/>
      <c r="E916" s="12"/>
      <c r="F916" s="12"/>
      <c r="G916" s="12"/>
      <c r="H916" s="12"/>
      <c r="I916" s="12"/>
      <c r="J916" s="12"/>
      <c r="K916" s="12"/>
    </row>
    <row r="917">
      <c r="A917" s="12"/>
      <c r="B917" s="12"/>
      <c r="C917" s="12"/>
      <c r="D917" s="12"/>
      <c r="E917" s="12"/>
      <c r="F917" s="12"/>
      <c r="G917" s="12"/>
      <c r="H917" s="12"/>
      <c r="I917" s="12"/>
      <c r="J917" s="12"/>
      <c r="K917" s="12"/>
    </row>
    <row r="918">
      <c r="A918" s="12"/>
      <c r="B918" s="12"/>
      <c r="C918" s="12"/>
      <c r="D918" s="12"/>
      <c r="E918" s="12"/>
      <c r="F918" s="12"/>
      <c r="G918" s="12"/>
      <c r="H918" s="12"/>
      <c r="I918" s="12"/>
      <c r="J918" s="12"/>
      <c r="K918" s="12"/>
    </row>
    <row r="919">
      <c r="A919" s="12"/>
      <c r="B919" s="12"/>
      <c r="C919" s="12"/>
      <c r="D919" s="12"/>
      <c r="E919" s="12"/>
      <c r="F919" s="12"/>
      <c r="G919" s="12"/>
      <c r="H919" s="12"/>
      <c r="I919" s="12"/>
      <c r="J919" s="12"/>
      <c r="K919" s="12"/>
    </row>
    <row r="920">
      <c r="A920" s="12"/>
      <c r="B920" s="12"/>
      <c r="C920" s="12"/>
      <c r="D920" s="12"/>
      <c r="E920" s="12"/>
      <c r="F920" s="12"/>
      <c r="G920" s="12"/>
      <c r="H920" s="12"/>
      <c r="I920" s="12"/>
      <c r="J920" s="12"/>
      <c r="K920" s="12"/>
    </row>
    <row r="921">
      <c r="A921" s="12"/>
      <c r="B921" s="12"/>
      <c r="C921" s="12"/>
      <c r="D921" s="12"/>
      <c r="E921" s="12"/>
      <c r="F921" s="12"/>
      <c r="G921" s="12"/>
      <c r="H921" s="12"/>
      <c r="I921" s="12"/>
      <c r="J921" s="12"/>
      <c r="K921" s="12"/>
    </row>
    <row r="922">
      <c r="A922" s="12"/>
      <c r="B922" s="12"/>
      <c r="C922" s="12"/>
      <c r="D922" s="12"/>
      <c r="E922" s="12"/>
      <c r="F922" s="12"/>
      <c r="G922" s="12"/>
      <c r="H922" s="12"/>
      <c r="I922" s="12"/>
      <c r="J922" s="12"/>
      <c r="K922" s="12"/>
    </row>
    <row r="923">
      <c r="A923" s="12"/>
      <c r="B923" s="12"/>
      <c r="C923" s="12"/>
      <c r="D923" s="12"/>
      <c r="E923" s="12"/>
      <c r="F923" s="12"/>
      <c r="G923" s="12"/>
      <c r="H923" s="12"/>
      <c r="I923" s="12"/>
      <c r="J923" s="12"/>
      <c r="K923" s="12"/>
    </row>
    <row r="924">
      <c r="A924" s="12"/>
      <c r="B924" s="12"/>
      <c r="C924" s="12"/>
      <c r="D924" s="12"/>
      <c r="E924" s="12"/>
      <c r="F924" s="12"/>
      <c r="G924" s="12"/>
      <c r="H924" s="12"/>
      <c r="I924" s="12"/>
      <c r="J924" s="12"/>
      <c r="K924" s="12"/>
    </row>
    <row r="925">
      <c r="A925" s="12"/>
      <c r="B925" s="12"/>
      <c r="C925" s="12"/>
      <c r="D925" s="12"/>
      <c r="E925" s="12"/>
      <c r="F925" s="12"/>
      <c r="G925" s="12"/>
      <c r="H925" s="12"/>
      <c r="I925" s="12"/>
      <c r="J925" s="12"/>
      <c r="K925" s="12"/>
    </row>
    <row r="926">
      <c r="A926" s="12"/>
      <c r="B926" s="12"/>
      <c r="C926" s="12"/>
      <c r="D926" s="12"/>
      <c r="E926" s="12"/>
      <c r="F926" s="12"/>
      <c r="G926" s="12"/>
      <c r="H926" s="12"/>
      <c r="I926" s="12"/>
      <c r="J926" s="12"/>
      <c r="K926" s="12"/>
    </row>
    <row r="927">
      <c r="A927" s="12"/>
      <c r="B927" s="12"/>
      <c r="C927" s="12"/>
      <c r="D927" s="12"/>
      <c r="E927" s="12"/>
      <c r="F927" s="12"/>
      <c r="G927" s="12"/>
      <c r="H927" s="12"/>
      <c r="I927" s="12"/>
      <c r="J927" s="12"/>
      <c r="K927" s="12"/>
    </row>
    <row r="928">
      <c r="A928" s="12"/>
      <c r="B928" s="12"/>
      <c r="C928" s="12"/>
      <c r="D928" s="12"/>
      <c r="E928" s="12"/>
      <c r="F928" s="12"/>
      <c r="G928" s="12"/>
      <c r="H928" s="12"/>
      <c r="I928" s="12"/>
      <c r="J928" s="12"/>
      <c r="K928" s="12"/>
    </row>
    <row r="929">
      <c r="A929" s="12"/>
      <c r="B929" s="12"/>
      <c r="C929" s="12"/>
      <c r="D929" s="12"/>
      <c r="E929" s="12"/>
      <c r="F929" s="12"/>
      <c r="G929" s="12"/>
      <c r="H929" s="12"/>
      <c r="I929" s="12"/>
      <c r="J929" s="12"/>
      <c r="K929" s="12"/>
    </row>
    <row r="930">
      <c r="A930" s="12"/>
      <c r="B930" s="12"/>
      <c r="C930" s="12"/>
      <c r="D930" s="12"/>
      <c r="E930" s="12"/>
      <c r="F930" s="12"/>
      <c r="G930" s="12"/>
      <c r="H930" s="12"/>
      <c r="I930" s="12"/>
      <c r="J930" s="12"/>
      <c r="K930" s="12"/>
    </row>
    <row r="931">
      <c r="A931" s="12"/>
      <c r="B931" s="12"/>
      <c r="C931" s="12"/>
      <c r="D931" s="12"/>
      <c r="E931" s="12"/>
      <c r="F931" s="12"/>
      <c r="G931" s="12"/>
      <c r="H931" s="12"/>
      <c r="I931" s="12"/>
      <c r="J931" s="12"/>
      <c r="K931" s="12"/>
    </row>
    <row r="932">
      <c r="A932" s="12"/>
      <c r="B932" s="12"/>
      <c r="C932" s="12"/>
      <c r="D932" s="12"/>
      <c r="E932" s="12"/>
      <c r="F932" s="12"/>
      <c r="G932" s="12"/>
      <c r="H932" s="12"/>
      <c r="I932" s="12"/>
      <c r="J932" s="12"/>
      <c r="K932" s="12"/>
    </row>
    <row r="933">
      <c r="A933" s="12"/>
      <c r="B933" s="12"/>
      <c r="C933" s="12"/>
      <c r="D933" s="12"/>
      <c r="E933" s="12"/>
      <c r="F933" s="12"/>
      <c r="G933" s="12"/>
      <c r="H933" s="12"/>
      <c r="I933" s="12"/>
      <c r="J933" s="12"/>
      <c r="K933" s="12"/>
    </row>
    <row r="934">
      <c r="A934" s="12"/>
      <c r="B934" s="12"/>
      <c r="C934" s="12"/>
      <c r="D934" s="12"/>
      <c r="E934" s="12"/>
      <c r="F934" s="12"/>
      <c r="G934" s="12"/>
      <c r="H934" s="12"/>
      <c r="I934" s="12"/>
      <c r="J934" s="12"/>
      <c r="K934" s="12"/>
    </row>
    <row r="935">
      <c r="A935" s="12"/>
      <c r="B935" s="12"/>
      <c r="C935" s="12"/>
      <c r="D935" s="12"/>
      <c r="E935" s="12"/>
      <c r="F935" s="12"/>
      <c r="G935" s="12"/>
      <c r="H935" s="12"/>
      <c r="I935" s="12"/>
      <c r="J935" s="12"/>
      <c r="K935" s="12"/>
    </row>
    <row r="936">
      <c r="A936" s="12"/>
      <c r="B936" s="12"/>
      <c r="C936" s="12"/>
      <c r="D936" s="12"/>
      <c r="E936" s="12"/>
      <c r="F936" s="12"/>
      <c r="G936" s="12"/>
      <c r="H936" s="12"/>
      <c r="I936" s="12"/>
      <c r="J936" s="12"/>
      <c r="K936" s="12"/>
    </row>
    <row r="937">
      <c r="A937" s="12"/>
      <c r="B937" s="12"/>
      <c r="C937" s="12"/>
      <c r="D937" s="12"/>
      <c r="E937" s="12"/>
      <c r="F937" s="12"/>
      <c r="G937" s="12"/>
      <c r="H937" s="12"/>
      <c r="I937" s="12"/>
      <c r="J937" s="12"/>
      <c r="K937" s="12"/>
    </row>
    <row r="938">
      <c r="A938" s="12"/>
      <c r="B938" s="12"/>
      <c r="C938" s="12"/>
      <c r="D938" s="12"/>
      <c r="E938" s="12"/>
      <c r="F938" s="12"/>
      <c r="G938" s="12"/>
      <c r="H938" s="12"/>
      <c r="I938" s="12"/>
      <c r="J938" s="12"/>
      <c r="K938" s="12"/>
    </row>
    <row r="939">
      <c r="A939" s="12"/>
      <c r="B939" s="12"/>
      <c r="C939" s="12"/>
      <c r="D939" s="12"/>
      <c r="E939" s="12"/>
      <c r="F939" s="12"/>
      <c r="G939" s="12"/>
      <c r="H939" s="12"/>
      <c r="I939" s="12"/>
      <c r="J939" s="12"/>
      <c r="K939" s="12"/>
    </row>
    <row r="940">
      <c r="A940" s="12"/>
      <c r="B940" s="12"/>
      <c r="C940" s="12"/>
      <c r="D940" s="12"/>
      <c r="E940" s="12"/>
      <c r="F940" s="12"/>
      <c r="G940" s="12"/>
      <c r="H940" s="12"/>
      <c r="I940" s="12"/>
      <c r="J940" s="12"/>
      <c r="K940" s="12"/>
    </row>
    <row r="941">
      <c r="A941" s="12"/>
      <c r="B941" s="12"/>
      <c r="C941" s="12"/>
      <c r="D941" s="12"/>
      <c r="E941" s="12"/>
      <c r="F941" s="12"/>
      <c r="G941" s="12"/>
      <c r="H941" s="12"/>
      <c r="I941" s="12"/>
      <c r="J941" s="12"/>
      <c r="K941" s="12"/>
    </row>
    <row r="942">
      <c r="A942" s="12"/>
      <c r="B942" s="12"/>
      <c r="C942" s="12"/>
      <c r="D942" s="12"/>
      <c r="E942" s="12"/>
      <c r="F942" s="12"/>
      <c r="G942" s="12"/>
      <c r="H942" s="12"/>
      <c r="I942" s="12"/>
      <c r="J942" s="12"/>
      <c r="K942" s="12"/>
    </row>
    <row r="943">
      <c r="A943" s="12"/>
      <c r="B943" s="12"/>
      <c r="C943" s="12"/>
      <c r="D943" s="12"/>
      <c r="E943" s="12"/>
      <c r="F943" s="12"/>
      <c r="G943" s="12"/>
      <c r="H943" s="12"/>
      <c r="I943" s="12"/>
      <c r="J943" s="12"/>
      <c r="K943" s="12"/>
    </row>
    <row r="944">
      <c r="A944" s="12"/>
      <c r="B944" s="12"/>
      <c r="C944" s="12"/>
      <c r="D944" s="12"/>
      <c r="E944" s="12"/>
      <c r="F944" s="12"/>
      <c r="G944" s="12"/>
      <c r="H944" s="12"/>
      <c r="I944" s="12"/>
      <c r="J944" s="12"/>
      <c r="K944" s="12"/>
    </row>
    <row r="945">
      <c r="A945" s="12"/>
      <c r="B945" s="12"/>
      <c r="C945" s="12"/>
      <c r="D945" s="12"/>
      <c r="E945" s="12"/>
      <c r="F945" s="12"/>
      <c r="G945" s="12"/>
      <c r="H945" s="12"/>
      <c r="I945" s="12"/>
      <c r="J945" s="12"/>
      <c r="K945" s="12"/>
    </row>
    <row r="946">
      <c r="A946" s="12"/>
      <c r="B946" s="12"/>
      <c r="C946" s="12"/>
      <c r="D946" s="12"/>
      <c r="E946" s="12"/>
      <c r="F946" s="12"/>
      <c r="G946" s="12"/>
      <c r="H946" s="12"/>
      <c r="I946" s="12"/>
      <c r="J946" s="12"/>
      <c r="K946" s="12"/>
    </row>
    <row r="947">
      <c r="A947" s="12"/>
      <c r="B947" s="12"/>
      <c r="C947" s="12"/>
      <c r="D947" s="12"/>
      <c r="E947" s="12"/>
      <c r="F947" s="12"/>
      <c r="G947" s="12"/>
      <c r="H947" s="12"/>
      <c r="I947" s="12"/>
      <c r="J947" s="12"/>
      <c r="K947" s="12"/>
    </row>
    <row r="948">
      <c r="A948" s="12"/>
      <c r="B948" s="12"/>
      <c r="C948" s="12"/>
      <c r="D948" s="12"/>
      <c r="E948" s="12"/>
      <c r="F948" s="12"/>
      <c r="G948" s="12"/>
      <c r="H948" s="12"/>
      <c r="I948" s="12"/>
      <c r="J948" s="12"/>
      <c r="K948" s="12"/>
    </row>
    <row r="949">
      <c r="A949" s="12"/>
      <c r="B949" s="12"/>
      <c r="C949" s="12"/>
      <c r="D949" s="12"/>
      <c r="E949" s="12"/>
      <c r="F949" s="12"/>
      <c r="G949" s="12"/>
      <c r="H949" s="12"/>
      <c r="I949" s="12"/>
      <c r="J949" s="12"/>
      <c r="K949" s="12"/>
    </row>
    <row r="950">
      <c r="A950" s="12"/>
      <c r="B950" s="12"/>
      <c r="C950" s="12"/>
      <c r="D950" s="12"/>
      <c r="E950" s="12"/>
      <c r="F950" s="12"/>
      <c r="G950" s="12"/>
      <c r="H950" s="12"/>
      <c r="I950" s="12"/>
      <c r="J950" s="12"/>
      <c r="K950" s="12"/>
    </row>
    <row r="951">
      <c r="A951" s="12"/>
      <c r="B951" s="12"/>
      <c r="C951" s="12"/>
      <c r="D951" s="12"/>
      <c r="E951" s="12"/>
      <c r="F951" s="12"/>
      <c r="G951" s="12"/>
      <c r="H951" s="12"/>
      <c r="I951" s="12"/>
      <c r="J951" s="12"/>
      <c r="K951" s="12"/>
    </row>
    <row r="952">
      <c r="A952" s="12"/>
      <c r="B952" s="12"/>
      <c r="C952" s="12"/>
      <c r="D952" s="12"/>
      <c r="E952" s="12"/>
      <c r="F952" s="12"/>
      <c r="G952" s="12"/>
      <c r="H952" s="12"/>
      <c r="I952" s="12"/>
      <c r="J952" s="12"/>
      <c r="K952" s="12"/>
    </row>
    <row r="953">
      <c r="A953" s="12"/>
      <c r="B953" s="12"/>
      <c r="C953" s="12"/>
      <c r="D953" s="12"/>
      <c r="E953" s="12"/>
      <c r="F953" s="12"/>
      <c r="G953" s="12"/>
      <c r="H953" s="12"/>
      <c r="I953" s="12"/>
      <c r="J953" s="12"/>
      <c r="K953" s="12"/>
    </row>
    <row r="954">
      <c r="A954" s="12"/>
      <c r="B954" s="12"/>
      <c r="C954" s="12"/>
      <c r="D954" s="12"/>
      <c r="E954" s="12"/>
      <c r="F954" s="12"/>
      <c r="G954" s="12"/>
      <c r="H954" s="12"/>
      <c r="I954" s="12"/>
      <c r="J954" s="12"/>
      <c r="K954" s="12"/>
    </row>
    <row r="955">
      <c r="A955" s="12"/>
      <c r="B955" s="12"/>
      <c r="C955" s="12"/>
      <c r="D955" s="12"/>
      <c r="E955" s="12"/>
      <c r="F955" s="12"/>
      <c r="G955" s="12"/>
      <c r="H955" s="12"/>
      <c r="I955" s="12"/>
      <c r="J955" s="12"/>
      <c r="K955" s="12"/>
    </row>
    <row r="956">
      <c r="A956" s="12"/>
      <c r="B956" s="12"/>
      <c r="C956" s="12"/>
      <c r="D956" s="12"/>
      <c r="E956" s="12"/>
      <c r="F956" s="12"/>
      <c r="G956" s="12"/>
      <c r="H956" s="12"/>
      <c r="I956" s="12"/>
      <c r="J956" s="12"/>
      <c r="K956" s="12"/>
    </row>
    <row r="957">
      <c r="A957" s="12"/>
      <c r="B957" s="12"/>
      <c r="C957" s="12"/>
      <c r="D957" s="12"/>
      <c r="E957" s="12"/>
      <c r="F957" s="12"/>
      <c r="G957" s="12"/>
      <c r="H957" s="12"/>
      <c r="I957" s="12"/>
      <c r="J957" s="12"/>
      <c r="K957" s="12"/>
    </row>
    <row r="958">
      <c r="A958" s="12"/>
      <c r="B958" s="12"/>
      <c r="C958" s="12"/>
      <c r="D958" s="12"/>
      <c r="E958" s="12"/>
      <c r="F958" s="12"/>
      <c r="G958" s="12"/>
      <c r="H958" s="12"/>
      <c r="I958" s="12"/>
      <c r="J958" s="12"/>
      <c r="K958" s="12"/>
    </row>
    <row r="959">
      <c r="A959" s="12"/>
      <c r="B959" s="12"/>
      <c r="C959" s="12"/>
      <c r="D959" s="12"/>
      <c r="E959" s="12"/>
      <c r="F959" s="12"/>
      <c r="G959" s="12"/>
      <c r="H959" s="12"/>
      <c r="I959" s="12"/>
      <c r="J959" s="12"/>
      <c r="K959" s="12"/>
    </row>
    <row r="960">
      <c r="A960" s="12"/>
      <c r="B960" s="12"/>
      <c r="C960" s="12"/>
      <c r="D960" s="12"/>
      <c r="E960" s="12"/>
      <c r="F960" s="12"/>
      <c r="G960" s="12"/>
      <c r="H960" s="12"/>
      <c r="I960" s="12"/>
      <c r="J960" s="12"/>
      <c r="K960" s="12"/>
    </row>
    <row r="961">
      <c r="A961" s="12"/>
      <c r="B961" s="12"/>
      <c r="C961" s="12"/>
      <c r="D961" s="12"/>
      <c r="E961" s="12"/>
      <c r="F961" s="12"/>
      <c r="G961" s="12"/>
      <c r="H961" s="12"/>
      <c r="I961" s="12"/>
      <c r="J961" s="12"/>
      <c r="K961" s="12"/>
    </row>
    <row r="962">
      <c r="A962" s="12"/>
      <c r="B962" s="12"/>
      <c r="C962" s="12"/>
      <c r="D962" s="12"/>
      <c r="E962" s="12"/>
      <c r="F962" s="12"/>
      <c r="G962" s="12"/>
      <c r="H962" s="12"/>
      <c r="I962" s="12"/>
      <c r="J962" s="12"/>
      <c r="K962" s="12"/>
    </row>
    <row r="963">
      <c r="A963" s="12"/>
      <c r="B963" s="12"/>
      <c r="C963" s="12"/>
      <c r="D963" s="12"/>
      <c r="E963" s="12"/>
      <c r="F963" s="12"/>
      <c r="G963" s="12"/>
      <c r="H963" s="12"/>
      <c r="I963" s="12"/>
      <c r="J963" s="12"/>
      <c r="K963" s="12"/>
    </row>
    <row r="964">
      <c r="A964" s="12"/>
      <c r="B964" s="12"/>
      <c r="C964" s="12"/>
      <c r="D964" s="12"/>
      <c r="E964" s="12"/>
      <c r="F964" s="12"/>
      <c r="G964" s="12"/>
      <c r="H964" s="12"/>
      <c r="I964" s="12"/>
      <c r="J964" s="12"/>
      <c r="K964" s="12"/>
    </row>
    <row r="965">
      <c r="A965" s="12"/>
      <c r="B965" s="12"/>
      <c r="C965" s="12"/>
      <c r="D965" s="12"/>
      <c r="E965" s="12"/>
      <c r="F965" s="12"/>
      <c r="G965" s="12"/>
      <c r="H965" s="12"/>
      <c r="I965" s="12"/>
      <c r="J965" s="12"/>
      <c r="K965" s="12"/>
    </row>
    <row r="966">
      <c r="A966" s="12"/>
      <c r="B966" s="12"/>
      <c r="C966" s="12"/>
      <c r="D966" s="12"/>
      <c r="E966" s="12"/>
      <c r="F966" s="12"/>
      <c r="G966" s="12"/>
      <c r="H966" s="12"/>
      <c r="I966" s="12"/>
      <c r="J966" s="12"/>
      <c r="K966" s="12"/>
    </row>
    <row r="967">
      <c r="A967" s="12"/>
      <c r="B967" s="12"/>
      <c r="C967" s="12"/>
      <c r="D967" s="12"/>
      <c r="E967" s="12"/>
      <c r="F967" s="12"/>
      <c r="G967" s="12"/>
      <c r="H967" s="12"/>
      <c r="I967" s="12"/>
      <c r="J967" s="12"/>
      <c r="K967" s="12"/>
    </row>
    <row r="968">
      <c r="A968" s="12"/>
      <c r="B968" s="12"/>
      <c r="C968" s="12"/>
      <c r="D968" s="12"/>
      <c r="E968" s="12"/>
      <c r="F968" s="12"/>
      <c r="G968" s="12"/>
      <c r="H968" s="12"/>
      <c r="I968" s="12"/>
      <c r="J968" s="12"/>
      <c r="K968" s="12"/>
    </row>
    <row r="969">
      <c r="A969" s="12"/>
      <c r="B969" s="12"/>
      <c r="C969" s="12"/>
      <c r="D969" s="12"/>
      <c r="E969" s="12"/>
      <c r="F969" s="12"/>
      <c r="G969" s="12"/>
      <c r="H969" s="12"/>
      <c r="I969" s="12"/>
      <c r="J969" s="12"/>
      <c r="K969" s="12"/>
    </row>
    <row r="970">
      <c r="A970" s="12"/>
      <c r="B970" s="12"/>
      <c r="C970" s="12"/>
      <c r="D970" s="12"/>
      <c r="E970" s="12"/>
      <c r="F970" s="12"/>
      <c r="G970" s="12"/>
      <c r="H970" s="12"/>
      <c r="I970" s="12"/>
      <c r="J970" s="12"/>
      <c r="K970" s="12"/>
    </row>
    <row r="971">
      <c r="A971" s="12"/>
      <c r="B971" s="12"/>
      <c r="C971" s="12"/>
      <c r="D971" s="12"/>
      <c r="E971" s="12"/>
      <c r="F971" s="12"/>
      <c r="G971" s="12"/>
      <c r="H971" s="12"/>
      <c r="I971" s="12"/>
      <c r="J971" s="12"/>
      <c r="K971" s="12"/>
    </row>
    <row r="972">
      <c r="A972" s="12"/>
      <c r="B972" s="12"/>
      <c r="C972" s="12"/>
      <c r="D972" s="12"/>
      <c r="E972" s="12"/>
      <c r="F972" s="12"/>
      <c r="G972" s="12"/>
      <c r="H972" s="12"/>
      <c r="I972" s="12"/>
      <c r="J972" s="12"/>
      <c r="K972" s="12"/>
    </row>
    <row r="973">
      <c r="A973" s="12"/>
      <c r="B973" s="12"/>
      <c r="C973" s="12"/>
      <c r="D973" s="12"/>
      <c r="E973" s="12"/>
      <c r="F973" s="12"/>
      <c r="G973" s="12"/>
      <c r="H973" s="12"/>
      <c r="I973" s="12"/>
      <c r="J973" s="12"/>
      <c r="K973" s="12"/>
    </row>
    <row r="974">
      <c r="A974" s="12"/>
      <c r="B974" s="12"/>
      <c r="C974" s="12"/>
      <c r="D974" s="12"/>
      <c r="E974" s="12"/>
      <c r="F974" s="12"/>
      <c r="G974" s="12"/>
      <c r="H974" s="12"/>
      <c r="I974" s="12"/>
      <c r="J974" s="12"/>
      <c r="K974" s="12"/>
    </row>
    <row r="975">
      <c r="A975" s="12"/>
      <c r="B975" s="12"/>
      <c r="C975" s="12"/>
      <c r="D975" s="12"/>
      <c r="E975" s="12"/>
      <c r="F975" s="12"/>
      <c r="G975" s="12"/>
      <c r="H975" s="12"/>
      <c r="I975" s="12"/>
      <c r="J975" s="12"/>
      <c r="K975" s="12"/>
    </row>
    <row r="976">
      <c r="A976" s="12"/>
      <c r="B976" s="12"/>
      <c r="C976" s="12"/>
      <c r="D976" s="12"/>
      <c r="E976" s="12"/>
      <c r="F976" s="12"/>
      <c r="G976" s="12"/>
      <c r="H976" s="12"/>
      <c r="I976" s="12"/>
      <c r="J976" s="12"/>
      <c r="K976" s="12"/>
    </row>
    <row r="977">
      <c r="A977" s="12"/>
      <c r="B977" s="12"/>
      <c r="C977" s="12"/>
      <c r="D977" s="12"/>
      <c r="E977" s="12"/>
      <c r="F977" s="12"/>
      <c r="G977" s="12"/>
      <c r="H977" s="12"/>
      <c r="I977" s="12"/>
      <c r="J977" s="12"/>
      <c r="K977" s="12"/>
    </row>
    <row r="978">
      <c r="A978" s="12"/>
      <c r="B978" s="12"/>
      <c r="C978" s="12"/>
      <c r="D978" s="12"/>
      <c r="E978" s="12"/>
      <c r="F978" s="12"/>
      <c r="G978" s="12"/>
      <c r="H978" s="12"/>
      <c r="I978" s="12"/>
      <c r="J978" s="12"/>
      <c r="K978" s="12"/>
    </row>
    <row r="979">
      <c r="A979" s="12"/>
      <c r="B979" s="12"/>
      <c r="C979" s="12"/>
      <c r="D979" s="12"/>
      <c r="E979" s="12"/>
      <c r="F979" s="12"/>
      <c r="G979" s="12"/>
      <c r="H979" s="12"/>
      <c r="I979" s="12"/>
      <c r="J979" s="12"/>
      <c r="K979" s="12"/>
    </row>
    <row r="980">
      <c r="A980" s="12"/>
      <c r="B980" s="12"/>
      <c r="C980" s="12"/>
      <c r="D980" s="12"/>
      <c r="E980" s="12"/>
      <c r="F980" s="12"/>
      <c r="G980" s="12"/>
      <c r="H980" s="12"/>
      <c r="I980" s="12"/>
      <c r="J980" s="12"/>
      <c r="K980" s="12"/>
    </row>
    <row r="981">
      <c r="A981" s="12"/>
      <c r="B981" s="12"/>
      <c r="C981" s="12"/>
      <c r="D981" s="12"/>
      <c r="E981" s="12"/>
      <c r="F981" s="12"/>
      <c r="G981" s="12"/>
      <c r="H981" s="12"/>
      <c r="I981" s="12"/>
      <c r="J981" s="12"/>
      <c r="K981" s="12"/>
    </row>
    <row r="982">
      <c r="A982" s="12"/>
      <c r="B982" s="12"/>
      <c r="C982" s="12"/>
      <c r="D982" s="12"/>
      <c r="E982" s="12"/>
      <c r="F982" s="12"/>
      <c r="G982" s="12"/>
      <c r="H982" s="12"/>
      <c r="I982" s="12"/>
      <c r="J982" s="12"/>
      <c r="K982" s="12"/>
    </row>
    <row r="983">
      <c r="A983" s="12"/>
      <c r="B983" s="12"/>
      <c r="C983" s="12"/>
      <c r="D983" s="12"/>
      <c r="E983" s="12"/>
      <c r="F983" s="12"/>
      <c r="G983" s="12"/>
      <c r="H983" s="12"/>
      <c r="I983" s="12"/>
      <c r="J983" s="12"/>
      <c r="K983" s="12"/>
    </row>
    <row r="984">
      <c r="A984" s="12"/>
      <c r="B984" s="12"/>
      <c r="C984" s="12"/>
      <c r="D984" s="12"/>
      <c r="E984" s="12"/>
      <c r="F984" s="12"/>
      <c r="G984" s="12"/>
      <c r="H984" s="12"/>
      <c r="I984" s="12"/>
      <c r="J984" s="12"/>
      <c r="K984" s="12"/>
    </row>
    <row r="985">
      <c r="A985" s="12"/>
      <c r="B985" s="12"/>
      <c r="C985" s="12"/>
      <c r="D985" s="12"/>
      <c r="E985" s="12"/>
      <c r="F985" s="12"/>
      <c r="G985" s="12"/>
      <c r="H985" s="12"/>
      <c r="I985" s="12"/>
      <c r="J985" s="12"/>
      <c r="K985" s="12"/>
    </row>
    <row r="986">
      <c r="A986" s="12"/>
      <c r="B986" s="12"/>
      <c r="C986" s="12"/>
      <c r="D986" s="12"/>
      <c r="E986" s="12"/>
      <c r="F986" s="12"/>
      <c r="G986" s="12"/>
      <c r="H986" s="12"/>
      <c r="I986" s="12"/>
      <c r="J986" s="12"/>
      <c r="K986" s="12"/>
    </row>
    <row r="987">
      <c r="A987" s="12"/>
      <c r="B987" s="12"/>
      <c r="C987" s="12"/>
      <c r="D987" s="12"/>
      <c r="E987" s="12"/>
      <c r="F987" s="12"/>
      <c r="G987" s="12"/>
      <c r="H987" s="12"/>
      <c r="I987" s="12"/>
      <c r="J987" s="12"/>
      <c r="K987" s="12"/>
    </row>
    <row r="988">
      <c r="A988" s="12"/>
      <c r="B988" s="12"/>
      <c r="C988" s="12"/>
      <c r="D988" s="12"/>
      <c r="E988" s="12"/>
      <c r="F988" s="12"/>
      <c r="G988" s="12"/>
      <c r="H988" s="12"/>
      <c r="I988" s="12"/>
      <c r="J988" s="12"/>
      <c r="K988" s="12"/>
    </row>
    <row r="989">
      <c r="A989" s="12"/>
      <c r="B989" s="12"/>
      <c r="C989" s="12"/>
      <c r="D989" s="12"/>
      <c r="E989" s="12"/>
      <c r="F989" s="12"/>
      <c r="G989" s="12"/>
      <c r="H989" s="12"/>
      <c r="I989" s="12"/>
      <c r="J989" s="12"/>
      <c r="K989" s="12"/>
    </row>
    <row r="990">
      <c r="A990" s="12"/>
      <c r="B990" s="12"/>
      <c r="C990" s="12"/>
      <c r="D990" s="12"/>
      <c r="E990" s="12"/>
      <c r="F990" s="12"/>
      <c r="G990" s="12"/>
      <c r="H990" s="12"/>
      <c r="I990" s="12"/>
      <c r="J990" s="12"/>
      <c r="K990" s="12"/>
    </row>
    <row r="991">
      <c r="A991" s="12"/>
      <c r="B991" s="12"/>
      <c r="C991" s="12"/>
      <c r="D991" s="12"/>
      <c r="E991" s="12"/>
      <c r="F991" s="12"/>
      <c r="G991" s="12"/>
      <c r="H991" s="12"/>
      <c r="I991" s="12"/>
      <c r="J991" s="12"/>
      <c r="K991" s="12"/>
    </row>
    <row r="992">
      <c r="A992" s="12"/>
      <c r="B992" s="12"/>
      <c r="C992" s="12"/>
      <c r="D992" s="12"/>
      <c r="E992" s="12"/>
      <c r="F992" s="12"/>
      <c r="G992" s="12"/>
      <c r="H992" s="12"/>
      <c r="I992" s="12"/>
      <c r="J992" s="12"/>
      <c r="K992" s="12"/>
    </row>
    <row r="993">
      <c r="A993" s="12"/>
      <c r="B993" s="12"/>
      <c r="C993" s="12"/>
      <c r="D993" s="12"/>
      <c r="E993" s="12"/>
      <c r="F993" s="12"/>
      <c r="G993" s="12"/>
      <c r="H993" s="12"/>
      <c r="I993" s="12"/>
      <c r="J993" s="12"/>
      <c r="K993" s="12"/>
    </row>
    <row r="994">
      <c r="A994" s="12"/>
      <c r="B994" s="12"/>
      <c r="C994" s="12"/>
      <c r="D994" s="12"/>
      <c r="E994" s="12"/>
      <c r="F994" s="12"/>
      <c r="G994" s="12"/>
      <c r="H994" s="12"/>
      <c r="I994" s="12"/>
      <c r="J994" s="12"/>
      <c r="K994" s="12"/>
    </row>
    <row r="995">
      <c r="A995" s="12"/>
      <c r="B995" s="12"/>
      <c r="C995" s="12"/>
      <c r="D995" s="12"/>
      <c r="E995" s="12"/>
      <c r="F995" s="12"/>
      <c r="G995" s="12"/>
      <c r="H995" s="12"/>
      <c r="I995" s="12"/>
      <c r="J995" s="12"/>
      <c r="K995" s="12"/>
    </row>
    <row r="996">
      <c r="A996" s="12"/>
      <c r="B996" s="12"/>
      <c r="C996" s="12"/>
      <c r="D996" s="12"/>
      <c r="E996" s="12"/>
      <c r="F996" s="12"/>
      <c r="G996" s="12"/>
      <c r="H996" s="12"/>
      <c r="I996" s="12"/>
      <c r="J996" s="12"/>
      <c r="K996" s="12"/>
    </row>
    <row r="997">
      <c r="A997" s="12"/>
      <c r="B997" s="12"/>
      <c r="C997" s="12"/>
      <c r="D997" s="12"/>
      <c r="E997" s="12"/>
      <c r="F997" s="12"/>
      <c r="G997" s="12"/>
      <c r="H997" s="12"/>
      <c r="I997" s="12"/>
      <c r="J997" s="12"/>
      <c r="K997" s="12"/>
    </row>
    <row r="998">
      <c r="A998" s="12"/>
      <c r="B998" s="12"/>
      <c r="C998" s="12"/>
      <c r="D998" s="12"/>
      <c r="E998" s="12"/>
      <c r="F998" s="12"/>
      <c r="G998" s="12"/>
      <c r="H998" s="12"/>
      <c r="I998" s="12"/>
      <c r="J998" s="12"/>
      <c r="K998" s="12"/>
    </row>
    <row r="999">
      <c r="A999" s="12"/>
      <c r="B999" s="12"/>
      <c r="C999" s="12"/>
      <c r="D999" s="12"/>
      <c r="E999" s="12"/>
      <c r="F999" s="12"/>
      <c r="G999" s="12"/>
      <c r="H999" s="12"/>
      <c r="I999" s="12"/>
      <c r="J999" s="12"/>
      <c r="K999" s="12"/>
    </row>
    <row r="1000">
      <c r="A1000" s="12"/>
      <c r="B1000" s="12"/>
      <c r="C1000" s="12"/>
      <c r="D1000" s="12"/>
      <c r="E1000" s="12"/>
      <c r="F1000" s="12"/>
      <c r="G1000" s="12"/>
      <c r="H1000" s="12"/>
      <c r="I1000" s="12"/>
      <c r="J1000" s="12"/>
      <c r="K1000" s="12"/>
    </row>
  </sheetData>
  <mergeCells count="30">
    <mergeCell ref="C4:E4"/>
    <mergeCell ref="C3:E3"/>
    <mergeCell ref="A4:B4"/>
    <mergeCell ref="B7:B56"/>
    <mergeCell ref="A7:A56"/>
    <mergeCell ref="A57:A59"/>
    <mergeCell ref="B57:B59"/>
    <mergeCell ref="D45:K45"/>
    <mergeCell ref="D51:K51"/>
    <mergeCell ref="D55:K55"/>
    <mergeCell ref="D53:K53"/>
    <mergeCell ref="D57:K57"/>
    <mergeCell ref="D58:K58"/>
    <mergeCell ref="D49:K49"/>
    <mergeCell ref="D47:K47"/>
    <mergeCell ref="D19:K19"/>
    <mergeCell ref="D17:K17"/>
    <mergeCell ref="D28:K28"/>
    <mergeCell ref="D30:K30"/>
    <mergeCell ref="D21:K21"/>
    <mergeCell ref="D24:K24"/>
    <mergeCell ref="D7:K7"/>
    <mergeCell ref="D12:K12"/>
    <mergeCell ref="D35:K35"/>
    <mergeCell ref="D41:K41"/>
    <mergeCell ref="D43:K43"/>
    <mergeCell ref="A3:B3"/>
    <mergeCell ref="F4:K4"/>
    <mergeCell ref="F3:K3"/>
    <mergeCell ref="A1:I1"/>
  </mergeCells>
  <conditionalFormatting sqref="J7:J46 J48 J50 J52 J54 J56:J62">
    <cfRule type="cellIs" dxfId="8" priority="1" operator="equal">
      <formula>"Available"</formula>
    </cfRule>
  </conditionalFormatting>
  <conditionalFormatting sqref="G8:G11 G13:G16 G18 G20 G22:G23 G25:G27 G29 G31:G34 G36:G40 G42 G44 G46 G48 G50 G52 G54 G56 G59:G62">
    <cfRule type="containsText" dxfId="2" priority="2" operator="containsText" text="Pending">
      <formula>NOT(ISERROR(SEARCH(("Pending"),(G8))))</formula>
    </cfRule>
  </conditionalFormatting>
  <conditionalFormatting sqref="G8:G11 G13:G16 G18 G20 G22:G23 G25:G27 G29 G31:G34 G36:G40 G42 G44 G46 G48 G50 G52 G54 G56 G59:G62">
    <cfRule type="cellIs" dxfId="3" priority="3" operator="equal">
      <formula>"Can not test"</formula>
    </cfRule>
  </conditionalFormatting>
  <conditionalFormatting sqref="G2 G5:G6 G8:G11 G13:G16 G18 G20 G22:G23 G25:G27 G29 G31:G34 G36:G40 G42 G44 G46 G48 G50 G52 G54 G56 G59:G62">
    <cfRule type="containsText" dxfId="0" priority="4" operator="containsText" text="Passed">
      <formula>NOT(ISERROR(SEARCH(("Passed"),(G2))))</formula>
    </cfRule>
  </conditionalFormatting>
  <conditionalFormatting sqref="G2 G5:G6 G8:G11 G13:G16 G18 G20 G22:G23 G25:G27 G29 G31:G34 G36:G40 G42 G44 G46 G48 G50 G52 G54 G56 G59:G62">
    <cfRule type="containsText" dxfId="1" priority="5" operator="containsText" text="Failed">
      <formula>NOT(ISERROR(SEARCH(("Failed"),(G2))))</formula>
    </cfRule>
  </conditionalFormatting>
  <conditionalFormatting sqref="G59">
    <cfRule type="containsText" dxfId="0" priority="6" operator="containsText" text="Passed">
      <formula>NOT(ISERROR(SEARCH(("Passed"),(G59))))</formula>
    </cfRule>
  </conditionalFormatting>
  <conditionalFormatting sqref="G59">
    <cfRule type="containsText" dxfId="1" priority="7" operator="containsText" text="Failed">
      <formula>NOT(ISERROR(SEARCH(("Failed"),(G59))))</formula>
    </cfRule>
  </conditionalFormatting>
  <conditionalFormatting sqref="G59">
    <cfRule type="containsText" dxfId="2" priority="8" operator="containsText" text="Not Runned">
      <formula>NOT(ISERROR(SEARCH(("Not Runned"),(G59))))</formula>
    </cfRule>
  </conditionalFormatting>
  <conditionalFormatting sqref="G8:G11 G13:G16 G18 G20 G22:G23 G25:G27 G29 G31:G34 G36:G40 G42 G44 G46 G48 G50 G52 G54 G56">
    <cfRule type="containsText" dxfId="0" priority="9" operator="containsText" text="Passed">
      <formula>NOT(ISERROR(SEARCH(("Passed"),(G8))))</formula>
    </cfRule>
  </conditionalFormatting>
  <conditionalFormatting sqref="G8:G11 G13:G16 G18 G20 G22:G23 G25:G27 G29 G31:G34 G36:G40 G42 G44 G46 G48 G50 G52 G54 G56">
    <cfRule type="containsText" dxfId="1" priority="10" operator="containsText" text="Failed">
      <formula>NOT(ISERROR(SEARCH(("Failed"),(G8))))</formula>
    </cfRule>
  </conditionalFormatting>
  <conditionalFormatting sqref="G8:G11 G13:G16 G18 G20 G22:G23 G25:G27 G29 G31:G34 G36:G40 G42 G44 G46 G48 G50 G52 G54 G56">
    <cfRule type="containsText" dxfId="2" priority="11" operator="containsText" text="Not Runned">
      <formula>NOT(ISERROR(SEARCH(("Not Runned"),(G8))))</formula>
    </cfRule>
  </conditionalFormatting>
  <conditionalFormatting sqref="G42 G44 G46 G48 G50 G52 G54 G56">
    <cfRule type="containsText" dxfId="0" priority="12" operator="containsText" text="Passed">
      <formula>NOT(ISERROR(SEARCH(("Passed"),(G42))))</formula>
    </cfRule>
  </conditionalFormatting>
  <conditionalFormatting sqref="G42 G44 G46 G48 G50 G52 G54 G56">
    <cfRule type="containsText" dxfId="1" priority="13" operator="containsText" text="Failed">
      <formula>NOT(ISERROR(SEARCH(("Failed"),(G42))))</formula>
    </cfRule>
  </conditionalFormatting>
  <conditionalFormatting sqref="G42 G44 G46 G48 G50 G52 G54 G56">
    <cfRule type="containsText" dxfId="2" priority="14" operator="containsText" text="Not Runned">
      <formula>NOT(ISERROR(SEARCH(("Not Runned"),(G42))))</formula>
    </cfRule>
  </conditionalFormatting>
  <conditionalFormatting sqref="K8:K11 K13:K16 K18 K20 K22:K23 K25:K27 K29 K31:K34 K36:K40 K42 K44 K46 K48 K50 K52 K54 K56 K59">
    <cfRule type="notContainsBlanks" dxfId="5" priority="15">
      <formula>LEN(TRIM(K8))&gt;0</formula>
    </cfRule>
  </conditionalFormatting>
  <conditionalFormatting sqref="K8:K11 K13:K16 K18 K20 K22:K23 K25:K27 K29 K31:K34 K36:K40 K42 K44 K46 K48 K50 K52 K54 K56 K59">
    <cfRule type="containsBlanks" dxfId="6" priority="16">
      <formula>LEN(TRIM(K8))=0</formula>
    </cfRule>
  </conditionalFormatting>
  <conditionalFormatting sqref="G7:G46 G48 G50 G52 G54 G56:G62">
    <cfRule type="cellIs" dxfId="4" priority="17" operator="equal">
      <formula>"Sabre 2.1"</formula>
    </cfRule>
  </conditionalFormatting>
  <conditionalFormatting sqref="G7:G46 G48 G50 G52 G54 G56:G62">
    <cfRule type="cellIs" dxfId="7" priority="18" operator="equal">
      <formula>"Out of scope"</formula>
    </cfRule>
  </conditionalFormatting>
  <dataValidations>
    <dataValidation type="list" allowBlank="1" showInputMessage="1" showErrorMessage="1" prompt="Please Select - Passed,Failed,Pending,Can not test, Sabre 2.1, Out of scope" sqref="G8:G11 G13:G16 G18 G20 G22:G23 G25:G27 G29 G31:G34 G36:G40 G42 G44 G46 G48 G50 G52 G54 G56 G59:G62">
      <formula1>"Passed,Failed,Pending,Can not test,Sabre 2.1,Out of scope"</formula1>
    </dataValidation>
    <dataValidation type="list" allowBlank="1" showInputMessage="1" showErrorMessage="1" prompt="Please Select - Passed, Failed, Not Runned" sqref="G2 G5">
      <formula1>"Passed,Failed,Not Runned"</formula1>
    </dataValidation>
    <dataValidation type="list" allowBlank="1" showInputMessage="1" showErrorMessage="1" prompt="Please select - Available, N/A" sqref="J8:J11 J13:J16 J18 J20 J22:J23 J25:J27 J29 J31:J34 J36:J40 J42 J44 J46 J48 J50 J52 J54 J56 J59:J62">
      <formula1>"Available,N/A"</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5.13" defaultRowHeight="15.0"/>
  <cols>
    <col customWidth="1" min="1" max="1" width="5.13"/>
    <col customWidth="1" min="2" max="2" width="12.13"/>
    <col customWidth="1" min="3" max="3" width="8.38"/>
    <col customWidth="1" min="4" max="4" width="43.0"/>
    <col customWidth="1" min="5" max="5" width="14.5"/>
    <col customWidth="1" min="6" max="6" width="31.88"/>
    <col customWidth="1" min="7" max="7" width="11.5"/>
    <col customWidth="1" min="8" max="8" width="19.88"/>
    <col customWidth="1" min="9" max="9" width="22.13"/>
    <col customWidth="1" min="10" max="10" width="15.25"/>
    <col customWidth="1" min="11" max="16" width="6.63"/>
    <col customWidth="1" min="17" max="26" width="13.25"/>
  </cols>
  <sheetData>
    <row r="1" ht="33.75" customHeight="1">
      <c r="A1" s="63" t="s">
        <v>88</v>
      </c>
      <c r="B1" s="9"/>
      <c r="C1" s="9"/>
      <c r="D1" s="9"/>
      <c r="E1" s="9"/>
      <c r="F1" s="9"/>
      <c r="G1" s="9"/>
      <c r="H1" s="9"/>
      <c r="I1" s="10"/>
      <c r="J1" s="66"/>
      <c r="K1" s="11"/>
      <c r="L1" s="12"/>
      <c r="M1" s="12"/>
      <c r="N1" s="12"/>
      <c r="O1" s="12"/>
      <c r="P1" s="12"/>
      <c r="Q1" s="12"/>
      <c r="R1" s="12"/>
      <c r="S1" s="12"/>
      <c r="T1" s="12"/>
      <c r="U1" s="12"/>
      <c r="V1" s="12"/>
      <c r="W1" s="12"/>
      <c r="X1" s="12"/>
      <c r="Y1" s="12"/>
    </row>
    <row r="2">
      <c r="A2" s="13"/>
      <c r="B2" s="13"/>
      <c r="C2" s="13"/>
      <c r="D2" s="14"/>
      <c r="E2" s="14"/>
      <c r="F2" s="14"/>
      <c r="G2" s="11"/>
      <c r="H2" s="13"/>
      <c r="I2" s="13"/>
      <c r="J2" s="11"/>
      <c r="K2" s="11"/>
      <c r="L2" s="12"/>
      <c r="M2" s="12"/>
      <c r="N2" s="12"/>
      <c r="O2" s="12"/>
      <c r="P2" s="12"/>
      <c r="Q2" s="12"/>
      <c r="R2" s="12"/>
      <c r="S2" s="12"/>
      <c r="T2" s="12"/>
      <c r="U2" s="12"/>
      <c r="V2" s="12"/>
      <c r="W2" s="12"/>
      <c r="X2" s="12"/>
      <c r="Y2" s="12"/>
    </row>
    <row r="3">
      <c r="A3" s="64" t="s">
        <v>89</v>
      </c>
      <c r="B3" s="4"/>
      <c r="C3" s="64" t="s">
        <v>90</v>
      </c>
      <c r="D3" s="9"/>
      <c r="E3" s="4"/>
      <c r="F3" s="64" t="s">
        <v>91</v>
      </c>
      <c r="G3" s="9"/>
      <c r="H3" s="9"/>
      <c r="I3" s="9"/>
      <c r="J3" s="10"/>
      <c r="K3" s="11"/>
      <c r="L3" s="12"/>
      <c r="M3" s="12"/>
      <c r="N3" s="12"/>
      <c r="O3" s="12"/>
      <c r="P3" s="12"/>
      <c r="Q3" s="12"/>
      <c r="R3" s="12"/>
      <c r="S3" s="12"/>
      <c r="T3" s="12"/>
      <c r="U3" s="12"/>
      <c r="V3" s="12"/>
      <c r="W3" s="12"/>
      <c r="X3" s="12"/>
      <c r="Y3" s="12"/>
    </row>
    <row r="4">
      <c r="A4" s="67" t="s">
        <v>549</v>
      </c>
      <c r="B4" s="4"/>
      <c r="C4" s="68"/>
      <c r="D4" s="9"/>
      <c r="E4" s="4"/>
      <c r="F4" s="67"/>
      <c r="G4" s="9"/>
      <c r="H4" s="9"/>
      <c r="I4" s="9"/>
      <c r="J4" s="9"/>
      <c r="K4" s="11"/>
      <c r="L4" s="12"/>
      <c r="M4" s="12"/>
      <c r="N4" s="12"/>
      <c r="O4" s="12"/>
      <c r="P4" s="12"/>
      <c r="Q4" s="12"/>
      <c r="R4" s="12"/>
      <c r="S4" s="12"/>
      <c r="T4" s="12"/>
      <c r="U4" s="12"/>
      <c r="V4" s="12"/>
      <c r="W4" s="12"/>
      <c r="X4" s="12"/>
      <c r="Y4" s="12"/>
    </row>
    <row r="5">
      <c r="A5" s="13"/>
      <c r="B5" s="13"/>
      <c r="C5" s="13"/>
      <c r="D5" s="14"/>
      <c r="E5" s="14"/>
      <c r="F5" s="14"/>
      <c r="G5" s="11"/>
      <c r="H5" s="13"/>
      <c r="I5" s="13"/>
      <c r="J5" s="11"/>
      <c r="K5" s="11"/>
      <c r="L5" s="12"/>
      <c r="M5" s="12"/>
      <c r="N5" s="12"/>
      <c r="O5" s="12"/>
      <c r="P5" s="12"/>
      <c r="Q5" s="12"/>
      <c r="R5" s="12"/>
      <c r="S5" s="12"/>
      <c r="T5" s="12"/>
      <c r="U5" s="12"/>
      <c r="V5" s="12"/>
      <c r="W5" s="12"/>
      <c r="X5" s="12"/>
      <c r="Y5" s="12"/>
    </row>
    <row r="6">
      <c r="A6" s="13"/>
      <c r="B6" s="13"/>
      <c r="C6" s="13"/>
      <c r="D6" s="14"/>
      <c r="E6" s="14"/>
      <c r="F6" s="14"/>
      <c r="G6" s="11"/>
      <c r="H6" s="13"/>
      <c r="I6" s="13"/>
      <c r="J6" s="11"/>
      <c r="K6" s="11"/>
      <c r="L6" s="12"/>
      <c r="M6" s="12"/>
      <c r="N6" s="12"/>
      <c r="O6" s="12"/>
      <c r="P6" s="12"/>
      <c r="Q6" s="12"/>
      <c r="R6" s="12"/>
      <c r="S6" s="12"/>
      <c r="T6" s="12"/>
      <c r="U6" s="12"/>
      <c r="V6" s="12"/>
      <c r="W6" s="12"/>
      <c r="X6" s="12"/>
      <c r="Y6" s="12"/>
    </row>
    <row r="7">
      <c r="A7" s="13"/>
      <c r="B7" s="13"/>
      <c r="C7" s="13"/>
      <c r="D7" s="14"/>
      <c r="E7" s="14"/>
      <c r="F7" s="14"/>
      <c r="G7" s="11"/>
      <c r="H7" s="13"/>
      <c r="I7" s="13"/>
      <c r="J7" s="11"/>
      <c r="K7" s="11"/>
      <c r="L7" s="12"/>
      <c r="M7" s="12"/>
      <c r="N7" s="12"/>
      <c r="O7" s="12"/>
      <c r="P7" s="12"/>
      <c r="Q7" s="12"/>
      <c r="R7" s="12"/>
      <c r="S7" s="12"/>
      <c r="T7" s="12"/>
      <c r="U7" s="12"/>
      <c r="V7" s="12"/>
      <c r="W7" s="12"/>
      <c r="X7" s="12"/>
      <c r="Y7" s="12"/>
    </row>
    <row r="8">
      <c r="A8" s="13"/>
      <c r="B8" s="13"/>
      <c r="C8" s="13"/>
      <c r="D8" s="14"/>
      <c r="E8" s="14"/>
      <c r="F8" s="14"/>
      <c r="G8" s="11"/>
      <c r="H8" s="13"/>
      <c r="I8" s="13"/>
      <c r="J8" s="11"/>
      <c r="K8" s="11"/>
      <c r="L8" s="12"/>
      <c r="M8" s="12"/>
      <c r="N8" s="12"/>
      <c r="O8" s="12"/>
      <c r="P8" s="12"/>
      <c r="Q8" s="12"/>
      <c r="R8" s="12"/>
      <c r="S8" s="12"/>
      <c r="T8" s="12"/>
      <c r="U8" s="12"/>
      <c r="V8" s="12"/>
      <c r="W8" s="12"/>
      <c r="X8" s="12"/>
      <c r="Y8" s="12"/>
    </row>
    <row r="9">
      <c r="A9" s="13"/>
      <c r="B9" s="13"/>
      <c r="C9" s="13"/>
      <c r="D9" s="14"/>
      <c r="E9" s="14"/>
      <c r="F9" s="14"/>
      <c r="G9" s="11"/>
      <c r="H9" s="13"/>
      <c r="I9" s="13"/>
      <c r="J9" s="11"/>
      <c r="K9" s="11"/>
      <c r="L9" s="12"/>
      <c r="M9" s="12"/>
      <c r="N9" s="12"/>
      <c r="O9" s="12"/>
      <c r="P9" s="12"/>
      <c r="Q9" s="12"/>
      <c r="R9" s="12"/>
      <c r="S9" s="12"/>
      <c r="T9" s="12"/>
      <c r="U9" s="12"/>
      <c r="V9" s="12"/>
      <c r="W9" s="12"/>
      <c r="X9" s="12"/>
      <c r="Y9" s="12"/>
    </row>
    <row r="10">
      <c r="A10" s="13"/>
      <c r="B10" s="13"/>
      <c r="C10" s="13"/>
      <c r="D10" s="14"/>
      <c r="E10" s="14"/>
      <c r="F10" s="14"/>
      <c r="G10" s="11"/>
      <c r="H10" s="13"/>
      <c r="I10" s="13"/>
      <c r="J10" s="11"/>
      <c r="K10" s="11"/>
      <c r="L10" s="12"/>
      <c r="M10" s="12"/>
      <c r="N10" s="12"/>
      <c r="O10" s="12"/>
      <c r="P10" s="12"/>
      <c r="Q10" s="12"/>
      <c r="R10" s="12"/>
      <c r="S10" s="12"/>
      <c r="T10" s="12"/>
      <c r="U10" s="12"/>
      <c r="V10" s="12"/>
      <c r="W10" s="12"/>
      <c r="X10" s="12"/>
      <c r="Y10" s="12"/>
    </row>
    <row r="11">
      <c r="A11" s="13"/>
      <c r="B11" s="13"/>
      <c r="C11" s="13"/>
      <c r="D11" s="14"/>
      <c r="E11" s="14"/>
      <c r="F11" s="14"/>
      <c r="G11" s="11"/>
      <c r="H11" s="13"/>
      <c r="I11" s="13"/>
      <c r="J11" s="11"/>
      <c r="K11" s="11"/>
      <c r="L11" s="12"/>
      <c r="M11" s="12"/>
      <c r="N11" s="12"/>
      <c r="O11" s="12"/>
      <c r="P11" s="12"/>
      <c r="Q11" s="12"/>
      <c r="R11" s="12"/>
      <c r="S11" s="12"/>
      <c r="T11" s="12"/>
      <c r="U11" s="12"/>
      <c r="V11" s="12"/>
      <c r="W11" s="12"/>
      <c r="X11" s="12"/>
      <c r="Y11" s="12"/>
    </row>
    <row r="12">
      <c r="A12" s="13"/>
      <c r="B12" s="13"/>
      <c r="C12" s="13"/>
      <c r="D12" s="14"/>
      <c r="E12" s="14"/>
      <c r="F12" s="14"/>
      <c r="G12" s="11"/>
      <c r="H12" s="13"/>
      <c r="I12" s="13"/>
      <c r="J12" s="11"/>
      <c r="K12" s="11"/>
      <c r="L12" s="12"/>
      <c r="M12" s="12"/>
      <c r="N12" s="12"/>
      <c r="O12" s="12"/>
      <c r="P12" s="12"/>
      <c r="Q12" s="12"/>
      <c r="R12" s="12"/>
      <c r="S12" s="12"/>
      <c r="T12" s="12"/>
      <c r="U12" s="12"/>
      <c r="V12" s="12"/>
      <c r="W12" s="12"/>
      <c r="X12" s="12"/>
      <c r="Y12" s="12"/>
    </row>
    <row r="13">
      <c r="A13" s="13"/>
      <c r="B13" s="13"/>
      <c r="C13" s="13"/>
      <c r="D13" s="14"/>
      <c r="E13" s="14"/>
      <c r="F13" s="14"/>
      <c r="G13" s="11"/>
      <c r="H13" s="13"/>
      <c r="I13" s="13"/>
      <c r="J13" s="11"/>
      <c r="K13" s="11"/>
      <c r="L13" s="12"/>
      <c r="M13" s="12"/>
      <c r="N13" s="12"/>
      <c r="O13" s="12"/>
      <c r="P13" s="12"/>
      <c r="Q13" s="12"/>
      <c r="R13" s="12"/>
      <c r="S13" s="12"/>
      <c r="T13" s="12"/>
      <c r="U13" s="12"/>
      <c r="V13" s="12"/>
      <c r="W13" s="12"/>
      <c r="X13" s="12"/>
      <c r="Y13" s="12"/>
    </row>
    <row r="14">
      <c r="A14" s="13"/>
      <c r="B14" s="13"/>
      <c r="C14" s="13"/>
      <c r="D14" s="14"/>
      <c r="E14" s="14"/>
      <c r="F14" s="14"/>
      <c r="G14" s="11"/>
      <c r="H14" s="13"/>
      <c r="I14" s="13"/>
      <c r="J14" s="11"/>
      <c r="K14" s="11"/>
      <c r="L14" s="12"/>
      <c r="M14" s="12"/>
      <c r="N14" s="12"/>
      <c r="O14" s="12"/>
      <c r="P14" s="12"/>
      <c r="Q14" s="12"/>
      <c r="R14" s="12"/>
      <c r="S14" s="12"/>
      <c r="T14" s="12"/>
      <c r="U14" s="12"/>
      <c r="V14" s="12"/>
      <c r="W14" s="12"/>
      <c r="X14" s="12"/>
      <c r="Y14" s="12"/>
    </row>
    <row r="15">
      <c r="A15" s="13"/>
      <c r="B15" s="13"/>
      <c r="C15" s="13"/>
      <c r="D15" s="14"/>
      <c r="E15" s="14"/>
      <c r="F15" s="14"/>
      <c r="G15" s="11"/>
      <c r="H15" s="13"/>
      <c r="I15" s="13"/>
      <c r="J15" s="11"/>
      <c r="K15" s="11"/>
      <c r="L15" s="12"/>
      <c r="M15" s="12"/>
      <c r="N15" s="12"/>
      <c r="O15" s="12"/>
      <c r="P15" s="12"/>
      <c r="Q15" s="12"/>
      <c r="R15" s="12"/>
      <c r="S15" s="12"/>
      <c r="T15" s="12"/>
      <c r="U15" s="12"/>
      <c r="V15" s="12"/>
      <c r="W15" s="12"/>
      <c r="X15" s="12"/>
      <c r="Y15" s="12"/>
    </row>
    <row r="16">
      <c r="A16" s="13"/>
      <c r="B16" s="13"/>
      <c r="C16" s="13"/>
      <c r="D16" s="14"/>
      <c r="E16" s="14"/>
      <c r="F16" s="14"/>
      <c r="G16" s="11"/>
      <c r="H16" s="13"/>
      <c r="I16" s="13"/>
      <c r="J16" s="11"/>
      <c r="K16" s="11"/>
      <c r="L16" s="12"/>
      <c r="M16" s="12"/>
      <c r="N16" s="12"/>
      <c r="O16" s="12"/>
      <c r="P16" s="12"/>
      <c r="Q16" s="12"/>
      <c r="R16" s="12"/>
      <c r="S16" s="12"/>
      <c r="T16" s="12"/>
      <c r="U16" s="12"/>
      <c r="V16" s="12"/>
      <c r="W16" s="12"/>
      <c r="X16" s="12"/>
      <c r="Y16" s="12"/>
    </row>
    <row r="17">
      <c r="A17" s="13"/>
      <c r="B17" s="13"/>
      <c r="C17" s="13"/>
      <c r="D17" s="14"/>
      <c r="E17" s="14"/>
      <c r="F17" s="14"/>
      <c r="G17" s="11"/>
      <c r="H17" s="13"/>
      <c r="I17" s="13"/>
      <c r="J17" s="11"/>
      <c r="K17" s="11"/>
      <c r="L17" s="12"/>
      <c r="M17" s="12"/>
      <c r="N17" s="12"/>
      <c r="O17" s="12"/>
      <c r="P17" s="12"/>
      <c r="Q17" s="12"/>
      <c r="R17" s="12"/>
      <c r="S17" s="12"/>
      <c r="T17" s="12"/>
      <c r="U17" s="12"/>
      <c r="V17" s="12"/>
      <c r="W17" s="12"/>
      <c r="X17" s="12"/>
      <c r="Y17" s="12"/>
    </row>
    <row r="18">
      <c r="A18" s="13"/>
      <c r="B18" s="13"/>
      <c r="C18" s="13"/>
      <c r="D18" s="14"/>
      <c r="E18" s="14"/>
      <c r="F18" s="14"/>
      <c r="G18" s="11"/>
      <c r="H18" s="13"/>
      <c r="I18" s="13"/>
      <c r="J18" s="11"/>
      <c r="K18" s="11"/>
      <c r="L18" s="12"/>
      <c r="M18" s="12"/>
      <c r="N18" s="12"/>
      <c r="O18" s="12"/>
      <c r="P18" s="12"/>
      <c r="Q18" s="12"/>
      <c r="R18" s="12"/>
      <c r="S18" s="12"/>
      <c r="T18" s="12"/>
      <c r="U18" s="12"/>
      <c r="V18" s="12"/>
      <c r="W18" s="12"/>
      <c r="X18" s="12"/>
      <c r="Y18" s="12"/>
    </row>
    <row r="19">
      <c r="A19" s="13"/>
      <c r="B19" s="13"/>
      <c r="C19" s="13"/>
      <c r="D19" s="14"/>
      <c r="E19" s="14"/>
      <c r="F19" s="14"/>
      <c r="G19" s="11"/>
      <c r="H19" s="13"/>
      <c r="I19" s="13"/>
      <c r="J19" s="11"/>
      <c r="K19" s="11"/>
      <c r="L19" s="12"/>
      <c r="M19" s="12"/>
      <c r="N19" s="12"/>
      <c r="O19" s="12"/>
      <c r="P19" s="12"/>
      <c r="Q19" s="12"/>
      <c r="R19" s="12"/>
      <c r="S19" s="12"/>
      <c r="T19" s="12"/>
      <c r="U19" s="12"/>
      <c r="V19" s="12"/>
      <c r="W19" s="12"/>
      <c r="X19" s="12"/>
      <c r="Y19" s="12"/>
    </row>
    <row r="20">
      <c r="A20" s="13"/>
      <c r="B20" s="13"/>
      <c r="C20" s="13"/>
      <c r="D20" s="14"/>
      <c r="E20" s="14"/>
      <c r="F20" s="14"/>
      <c r="G20" s="11"/>
      <c r="H20" s="13"/>
      <c r="I20" s="13"/>
      <c r="J20" s="11"/>
      <c r="K20" s="11"/>
      <c r="L20" s="12"/>
      <c r="M20" s="12"/>
      <c r="N20" s="12"/>
      <c r="O20" s="12"/>
      <c r="P20" s="12"/>
      <c r="Q20" s="12"/>
      <c r="R20" s="12"/>
      <c r="S20" s="12"/>
      <c r="T20" s="12"/>
      <c r="U20" s="12"/>
      <c r="V20" s="12"/>
      <c r="W20" s="12"/>
      <c r="X20" s="12"/>
      <c r="Y20" s="12"/>
    </row>
    <row r="21">
      <c r="A21" s="13"/>
      <c r="B21" s="13"/>
      <c r="C21" s="13"/>
      <c r="D21" s="14"/>
      <c r="E21" s="14"/>
      <c r="F21" s="14"/>
      <c r="G21" s="11"/>
      <c r="H21" s="13"/>
      <c r="I21" s="13"/>
      <c r="J21" s="11"/>
      <c r="K21" s="11"/>
      <c r="L21" s="12"/>
      <c r="M21" s="12"/>
      <c r="N21" s="12"/>
      <c r="O21" s="12"/>
      <c r="P21" s="12"/>
      <c r="Q21" s="12"/>
      <c r="R21" s="12"/>
      <c r="S21" s="12"/>
      <c r="T21" s="12"/>
      <c r="U21" s="12"/>
      <c r="V21" s="12"/>
      <c r="W21" s="12"/>
      <c r="X21" s="12"/>
      <c r="Y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sheetData>
  <mergeCells count="7">
    <mergeCell ref="F3:J3"/>
    <mergeCell ref="A1:I1"/>
    <mergeCell ref="C3:E3"/>
    <mergeCell ref="A3:B3"/>
    <mergeCell ref="F4:J4"/>
    <mergeCell ref="C4:E4"/>
    <mergeCell ref="A4:B4"/>
  </mergeCells>
  <conditionalFormatting sqref="G2 G5:G105">
    <cfRule type="containsText" dxfId="0" priority="1" operator="containsText" text="Passed">
      <formula>NOT(ISERROR(SEARCH(("Passed"),(G2))))</formula>
    </cfRule>
  </conditionalFormatting>
  <conditionalFormatting sqref="G2 G5:G105">
    <cfRule type="containsText" dxfId="1" priority="2" operator="containsText" text="Failed">
      <formula>NOT(ISERROR(SEARCH(("Failed"),(G2))))</formula>
    </cfRule>
  </conditionalFormatting>
  <conditionalFormatting sqref="G2 G5:G105">
    <cfRule type="containsText" dxfId="2" priority="3" operator="containsText" text="Not Runned">
      <formula>NOT(ISERROR(SEARCH(("Not Runned"),(G2))))</formula>
    </cfRule>
  </conditionalFormatting>
  <dataValidations>
    <dataValidation type="list" allowBlank="1" showInputMessage="1" showErrorMessage="1" prompt="Please Select - Passed, Failed, Not Runned" sqref="G2">
      <formula1>"Passed,Failed,Not Runned"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5.13" defaultRowHeight="15.0"/>
  <cols>
    <col customWidth="1" min="1" max="1" width="4.5"/>
    <col customWidth="1" min="2" max="2" width="13.5"/>
    <col customWidth="1" min="3" max="3" width="7.38"/>
    <col customWidth="1" min="4" max="4" width="46.75"/>
    <col customWidth="1" min="5" max="5" width="12.63"/>
    <col customWidth="1" min="6" max="6" width="42.25"/>
    <col customWidth="1" min="7" max="7" width="10.0"/>
    <col customWidth="1" min="8" max="8" width="17.38"/>
    <col customWidth="1" min="9" max="9" width="24.88"/>
    <col customWidth="1" min="10" max="10" width="10.13"/>
    <col customWidth="1" min="11" max="26" width="13.25"/>
  </cols>
  <sheetData>
    <row r="1" ht="33.75" customHeight="1">
      <c r="A1" s="63" t="s">
        <v>88</v>
      </c>
      <c r="B1" s="9"/>
      <c r="C1" s="9"/>
      <c r="D1" s="9"/>
      <c r="E1" s="9"/>
      <c r="F1" s="9"/>
      <c r="G1" s="9"/>
      <c r="H1" s="9"/>
      <c r="I1" s="10"/>
      <c r="J1" s="66"/>
    </row>
    <row r="2" ht="14.25" customHeight="1">
      <c r="A2" s="13"/>
      <c r="B2" s="11"/>
      <c r="C2" s="13"/>
      <c r="D2" s="14"/>
      <c r="E2" s="11"/>
      <c r="F2" s="14"/>
      <c r="G2" s="11"/>
      <c r="H2" s="13"/>
      <c r="I2" s="13"/>
      <c r="J2" s="11"/>
    </row>
    <row r="3" ht="14.25" customHeight="1">
      <c r="A3" s="64" t="s">
        <v>89</v>
      </c>
      <c r="B3" s="4"/>
      <c r="C3" s="64" t="s">
        <v>90</v>
      </c>
      <c r="D3" s="9"/>
      <c r="E3" s="4"/>
      <c r="F3" s="64" t="s">
        <v>91</v>
      </c>
      <c r="G3" s="9"/>
      <c r="H3" s="9"/>
      <c r="I3" s="9"/>
      <c r="J3" s="10"/>
    </row>
    <row r="4" ht="30.0" customHeight="1">
      <c r="A4" s="67" t="s">
        <v>666</v>
      </c>
      <c r="B4" s="4"/>
      <c r="C4" s="68" t="s">
        <v>67</v>
      </c>
      <c r="D4" s="9"/>
      <c r="E4" s="4"/>
      <c r="F4" s="67" t="s">
        <v>667</v>
      </c>
      <c r="G4" s="9"/>
      <c r="H4" s="9"/>
      <c r="I4" s="9"/>
      <c r="J4" s="9"/>
    </row>
    <row r="5" ht="14.25" customHeight="1">
      <c r="A5" s="13"/>
      <c r="B5" s="11"/>
      <c r="C5" s="13"/>
      <c r="D5" s="14"/>
      <c r="E5" s="11"/>
      <c r="F5" s="14"/>
      <c r="G5" s="11"/>
      <c r="H5" s="13"/>
      <c r="I5" s="13"/>
      <c r="J5" s="11"/>
    </row>
    <row r="6" ht="16.5" customHeight="1">
      <c r="A6" s="16" t="s">
        <v>5</v>
      </c>
      <c r="B6" s="17" t="s">
        <v>94</v>
      </c>
      <c r="C6" s="70" t="s">
        <v>5</v>
      </c>
      <c r="D6" s="16" t="s">
        <v>6</v>
      </c>
      <c r="E6" s="17" t="s">
        <v>7</v>
      </c>
      <c r="F6" s="16" t="s">
        <v>8</v>
      </c>
      <c r="G6" s="17" t="s">
        <v>9</v>
      </c>
      <c r="H6" s="16" t="s">
        <v>95</v>
      </c>
      <c r="I6" s="16" t="s">
        <v>11</v>
      </c>
      <c r="J6" s="17" t="s">
        <v>97</v>
      </c>
    </row>
    <row r="7" ht="14.25" customHeight="1">
      <c r="A7" s="141">
        <v>1.0</v>
      </c>
      <c r="B7" s="72" t="s">
        <v>666</v>
      </c>
      <c r="C7" s="73">
        <v>1.0</v>
      </c>
      <c r="D7" s="74" t="s">
        <v>668</v>
      </c>
      <c r="E7" s="9"/>
      <c r="F7" s="9"/>
      <c r="G7" s="9"/>
      <c r="H7" s="9"/>
      <c r="I7" s="9"/>
      <c r="J7" s="4"/>
    </row>
    <row r="8" ht="14.25" customHeight="1">
      <c r="A8" s="31"/>
      <c r="B8" s="31"/>
      <c r="C8" s="21">
        <v>1.1</v>
      </c>
      <c r="D8" s="37" t="s">
        <v>669</v>
      </c>
      <c r="E8" s="9"/>
      <c r="F8" s="9"/>
      <c r="G8" s="9"/>
      <c r="H8" s="9"/>
      <c r="I8" s="9"/>
      <c r="J8" s="4"/>
    </row>
    <row r="9" ht="14.25" customHeight="1">
      <c r="A9" s="31"/>
      <c r="B9" s="31"/>
      <c r="C9" s="24"/>
      <c r="D9" s="25" t="s">
        <v>670</v>
      </c>
      <c r="E9" s="142"/>
      <c r="F9" s="76" t="s">
        <v>671</v>
      </c>
      <c r="G9" s="26" t="s">
        <v>21</v>
      </c>
      <c r="H9" s="27"/>
      <c r="I9" s="27"/>
      <c r="J9" s="92">
        <v>42612.0</v>
      </c>
    </row>
    <row r="10" ht="14.25" customHeight="1">
      <c r="A10" s="31"/>
      <c r="B10" s="31"/>
      <c r="C10" s="24"/>
      <c r="D10" s="91" t="s">
        <v>672</v>
      </c>
      <c r="E10" s="143"/>
      <c r="F10" s="144" t="s">
        <v>673</v>
      </c>
      <c r="G10" s="26" t="s">
        <v>21</v>
      </c>
      <c r="H10" s="27"/>
      <c r="I10" s="27"/>
      <c r="J10" s="92">
        <v>42612.0</v>
      </c>
    </row>
    <row r="11" ht="14.25" customHeight="1">
      <c r="A11" s="31"/>
      <c r="B11" s="31"/>
      <c r="C11" s="24"/>
      <c r="D11" s="91" t="s">
        <v>674</v>
      </c>
      <c r="E11" s="143"/>
      <c r="F11" s="144" t="s">
        <v>675</v>
      </c>
      <c r="G11" s="26" t="s">
        <v>21</v>
      </c>
      <c r="H11" s="27"/>
      <c r="I11" s="27"/>
      <c r="J11" s="92">
        <v>42612.0</v>
      </c>
    </row>
    <row r="12" ht="14.25" customHeight="1">
      <c r="A12" s="31"/>
      <c r="B12" s="31"/>
      <c r="C12" s="24"/>
      <c r="D12" s="91" t="s">
        <v>676</v>
      </c>
      <c r="E12" s="143"/>
      <c r="F12" s="144" t="s">
        <v>677</v>
      </c>
      <c r="G12" s="26" t="s">
        <v>21</v>
      </c>
      <c r="H12" s="27"/>
      <c r="I12" s="27"/>
      <c r="J12" s="92">
        <v>42612.0</v>
      </c>
    </row>
    <row r="13" ht="11.25" customHeight="1">
      <c r="A13" s="31"/>
      <c r="B13" s="31"/>
      <c r="C13" s="24"/>
      <c r="D13" s="91" t="s">
        <v>678</v>
      </c>
      <c r="E13" s="143"/>
      <c r="F13" s="144" t="s">
        <v>679</v>
      </c>
      <c r="G13" s="26" t="s">
        <v>21</v>
      </c>
      <c r="H13" s="27"/>
      <c r="I13" s="27" t="s">
        <v>680</v>
      </c>
      <c r="J13" s="92">
        <v>42612.0</v>
      </c>
    </row>
    <row r="14" ht="48.75" customHeight="1">
      <c r="A14" s="31"/>
      <c r="B14" s="31"/>
      <c r="C14" s="24"/>
      <c r="D14" s="91" t="s">
        <v>681</v>
      </c>
      <c r="E14" s="143"/>
      <c r="F14" s="144" t="s">
        <v>682</v>
      </c>
      <c r="G14" s="26" t="s">
        <v>21</v>
      </c>
      <c r="H14" s="27"/>
      <c r="I14" s="27" t="s">
        <v>683</v>
      </c>
      <c r="J14" s="92">
        <v>42612.0</v>
      </c>
    </row>
    <row r="15" ht="28.5" customHeight="1">
      <c r="A15" s="31"/>
      <c r="B15" s="31"/>
      <c r="C15" s="24"/>
      <c r="D15" s="91" t="s">
        <v>684</v>
      </c>
      <c r="E15" s="143"/>
      <c r="F15" s="144" t="s">
        <v>685</v>
      </c>
      <c r="G15" s="26" t="s">
        <v>21</v>
      </c>
      <c r="H15" s="27"/>
      <c r="I15" s="27"/>
      <c r="J15" s="92">
        <v>42612.0</v>
      </c>
    </row>
    <row r="16" ht="14.25" customHeight="1">
      <c r="A16" s="31"/>
      <c r="B16" s="31"/>
      <c r="C16" s="21">
        <v>1.2</v>
      </c>
      <c r="D16" s="37" t="s">
        <v>686</v>
      </c>
      <c r="E16" s="9"/>
      <c r="F16" s="9"/>
      <c r="G16" s="9"/>
      <c r="H16" s="9"/>
      <c r="I16" s="9"/>
      <c r="J16" s="4"/>
    </row>
    <row r="17" ht="72.0" customHeight="1">
      <c r="A17" s="31"/>
      <c r="B17" s="31"/>
      <c r="C17" s="24"/>
      <c r="D17" s="25" t="s">
        <v>687</v>
      </c>
      <c r="E17" s="142"/>
      <c r="F17" s="144" t="s">
        <v>688</v>
      </c>
      <c r="G17" s="26" t="s">
        <v>21</v>
      </c>
      <c r="H17" s="27"/>
      <c r="I17" s="27" t="s">
        <v>689</v>
      </c>
      <c r="J17" s="92">
        <v>42612.0</v>
      </c>
    </row>
    <row r="18" ht="14.25" customHeight="1">
      <c r="A18" s="31"/>
      <c r="B18" s="31"/>
      <c r="C18" s="21">
        <v>1.3</v>
      </c>
      <c r="D18" s="37" t="s">
        <v>690</v>
      </c>
      <c r="E18" s="9"/>
      <c r="F18" s="9"/>
      <c r="G18" s="9"/>
      <c r="H18" s="9"/>
      <c r="I18" s="9"/>
      <c r="J18" s="4"/>
    </row>
    <row r="19" ht="28.5" customHeight="1">
      <c r="A19" s="31"/>
      <c r="B19" s="31"/>
      <c r="C19" s="24"/>
      <c r="D19" s="25" t="s">
        <v>691</v>
      </c>
      <c r="E19" s="142"/>
      <c r="F19" s="144" t="s">
        <v>692</v>
      </c>
      <c r="G19" s="26" t="s">
        <v>21</v>
      </c>
      <c r="H19" s="27"/>
      <c r="I19" s="27"/>
      <c r="J19" s="92">
        <v>42612.0</v>
      </c>
    </row>
    <row r="20" ht="14.25" customHeight="1">
      <c r="A20" s="31"/>
      <c r="B20" s="31"/>
      <c r="C20" s="73">
        <v>2.0</v>
      </c>
      <c r="D20" s="74" t="s">
        <v>693</v>
      </c>
      <c r="E20" s="9"/>
      <c r="F20" s="9"/>
      <c r="G20" s="9"/>
      <c r="H20" s="9"/>
      <c r="I20" s="9"/>
      <c r="J20" s="4"/>
    </row>
    <row r="21" ht="14.25" customHeight="1">
      <c r="A21" s="31"/>
      <c r="B21" s="31"/>
      <c r="C21" s="21">
        <v>2.1</v>
      </c>
      <c r="D21" s="37" t="s">
        <v>694</v>
      </c>
      <c r="E21" s="9"/>
      <c r="F21" s="9"/>
      <c r="G21" s="9"/>
      <c r="H21" s="9"/>
      <c r="I21" s="9"/>
      <c r="J21" s="4"/>
    </row>
    <row r="22" ht="28.5" customHeight="1">
      <c r="A22" s="31"/>
      <c r="B22" s="31"/>
      <c r="C22" s="24"/>
      <c r="D22" s="25" t="s">
        <v>695</v>
      </c>
      <c r="E22" s="26"/>
      <c r="F22" s="25" t="s">
        <v>696</v>
      </c>
      <c r="G22" s="26" t="s">
        <v>21</v>
      </c>
      <c r="H22" s="27"/>
      <c r="I22" s="27"/>
      <c r="J22" s="92">
        <v>42612.0</v>
      </c>
    </row>
    <row r="23" ht="28.5" customHeight="1">
      <c r="A23" s="31"/>
      <c r="B23" s="31"/>
      <c r="C23" s="24"/>
      <c r="D23" s="25" t="s">
        <v>697</v>
      </c>
      <c r="E23" s="26"/>
      <c r="F23" s="25" t="s">
        <v>698</v>
      </c>
      <c r="G23" s="26" t="s">
        <v>21</v>
      </c>
      <c r="H23" s="27"/>
      <c r="I23" s="27"/>
      <c r="J23" s="92">
        <v>42612.0</v>
      </c>
    </row>
    <row r="24" ht="14.25" customHeight="1">
      <c r="A24" s="31"/>
      <c r="B24" s="31"/>
      <c r="C24" s="21">
        <v>2.2</v>
      </c>
      <c r="D24" s="37" t="s">
        <v>699</v>
      </c>
      <c r="E24" s="9"/>
      <c r="F24" s="9"/>
      <c r="G24" s="9"/>
      <c r="H24" s="9"/>
      <c r="I24" s="9"/>
      <c r="J24" s="4"/>
    </row>
    <row r="25" ht="42.75" customHeight="1">
      <c r="A25" s="31"/>
      <c r="B25" s="31"/>
      <c r="C25" s="24"/>
      <c r="D25" s="25" t="s">
        <v>700</v>
      </c>
      <c r="E25" s="26"/>
      <c r="F25" s="25" t="s">
        <v>696</v>
      </c>
      <c r="G25" s="26" t="s">
        <v>21</v>
      </c>
      <c r="H25" s="27"/>
      <c r="I25" s="27"/>
      <c r="J25" s="92">
        <v>42612.0</v>
      </c>
    </row>
    <row r="26" ht="29.25" customHeight="1">
      <c r="A26" s="31"/>
      <c r="B26" s="31"/>
      <c r="C26" s="24"/>
      <c r="D26" s="25" t="s">
        <v>697</v>
      </c>
      <c r="E26" s="26"/>
      <c r="F26" s="25" t="s">
        <v>698</v>
      </c>
      <c r="G26" s="26" t="s">
        <v>21</v>
      </c>
      <c r="H26" s="27"/>
      <c r="I26" s="27"/>
      <c r="J26" s="92">
        <v>42612.0</v>
      </c>
    </row>
    <row r="27" ht="14.25" customHeight="1">
      <c r="A27" s="31"/>
      <c r="B27" s="31"/>
      <c r="C27" s="73">
        <v>3.0</v>
      </c>
      <c r="D27" s="74" t="s">
        <v>701</v>
      </c>
      <c r="E27" s="9"/>
      <c r="F27" s="9"/>
      <c r="G27" s="9"/>
      <c r="H27" s="9"/>
      <c r="I27" s="9"/>
      <c r="J27" s="4"/>
    </row>
    <row r="28" ht="14.25" customHeight="1">
      <c r="A28" s="31"/>
      <c r="B28" s="31"/>
      <c r="C28" s="145">
        <v>3.1</v>
      </c>
      <c r="D28" s="37" t="s">
        <v>702</v>
      </c>
      <c r="E28" s="9"/>
      <c r="F28" s="9"/>
      <c r="G28" s="9"/>
      <c r="H28" s="9"/>
      <c r="I28" s="9"/>
      <c r="J28" s="4"/>
    </row>
    <row r="29" ht="42.75" customHeight="1">
      <c r="A29" s="31"/>
      <c r="B29" s="31"/>
      <c r="C29" s="143"/>
      <c r="D29" s="144" t="s">
        <v>703</v>
      </c>
      <c r="E29" s="146" t="s">
        <v>704</v>
      </c>
      <c r="F29" s="144" t="s">
        <v>705</v>
      </c>
      <c r="G29" s="26" t="s">
        <v>706</v>
      </c>
      <c r="H29" s="143"/>
      <c r="I29" s="143"/>
      <c r="J29" s="92">
        <v>42612.0</v>
      </c>
    </row>
    <row r="30" ht="28.5" customHeight="1">
      <c r="A30" s="31"/>
      <c r="B30" s="31"/>
      <c r="C30" s="143"/>
      <c r="D30" s="144" t="s">
        <v>707</v>
      </c>
      <c r="E30" s="147" t="s">
        <v>708</v>
      </c>
      <c r="F30" s="144" t="s">
        <v>696</v>
      </c>
      <c r="G30" s="26" t="s">
        <v>706</v>
      </c>
      <c r="H30" s="143"/>
      <c r="I30" s="143"/>
      <c r="J30" s="92">
        <v>42612.0</v>
      </c>
    </row>
    <row r="31" ht="42.75" customHeight="1">
      <c r="A31" s="31"/>
      <c r="B31" s="31"/>
      <c r="C31" s="143"/>
      <c r="D31" s="144" t="s">
        <v>709</v>
      </c>
      <c r="E31" s="148"/>
      <c r="F31" s="144" t="s">
        <v>710</v>
      </c>
      <c r="G31" s="26" t="s">
        <v>706</v>
      </c>
      <c r="H31" s="143"/>
      <c r="I31" s="143"/>
      <c r="J31" s="92">
        <v>42612.0</v>
      </c>
    </row>
    <row r="32" ht="42.75" customHeight="1">
      <c r="A32" s="31"/>
      <c r="B32" s="31"/>
      <c r="C32" s="143"/>
      <c r="D32" s="144" t="s">
        <v>712</v>
      </c>
      <c r="E32" s="148"/>
      <c r="F32" s="144" t="s">
        <v>713</v>
      </c>
      <c r="G32" s="26" t="s">
        <v>706</v>
      </c>
      <c r="H32" s="143"/>
      <c r="I32" s="143"/>
      <c r="J32" s="92">
        <v>42612.0</v>
      </c>
    </row>
    <row r="33" ht="28.5" customHeight="1">
      <c r="A33" s="31"/>
      <c r="B33" s="31"/>
      <c r="C33" s="143"/>
      <c r="D33" s="144" t="s">
        <v>714</v>
      </c>
      <c r="E33" s="47"/>
      <c r="F33" s="144" t="s">
        <v>715</v>
      </c>
      <c r="G33" s="26" t="s">
        <v>706</v>
      </c>
      <c r="H33" s="143"/>
      <c r="I33" s="143"/>
      <c r="J33" s="92">
        <v>42612.0</v>
      </c>
    </row>
    <row r="34" ht="14.25" customHeight="1">
      <c r="A34" s="31"/>
      <c r="B34" s="31"/>
      <c r="C34" s="73">
        <v>4.0</v>
      </c>
      <c r="D34" s="74" t="s">
        <v>701</v>
      </c>
      <c r="E34" s="9"/>
      <c r="F34" s="9"/>
      <c r="G34" s="9"/>
      <c r="H34" s="9"/>
      <c r="I34" s="9"/>
      <c r="J34" s="4"/>
    </row>
    <row r="35" ht="14.25" customHeight="1">
      <c r="A35" s="31"/>
      <c r="B35" s="31"/>
      <c r="C35" s="21">
        <v>4.1</v>
      </c>
      <c r="D35" s="37" t="s">
        <v>716</v>
      </c>
      <c r="E35" s="9"/>
      <c r="F35" s="9"/>
      <c r="G35" s="9"/>
      <c r="H35" s="9"/>
      <c r="I35" s="9"/>
      <c r="J35" s="4"/>
    </row>
    <row r="36" ht="14.25" customHeight="1">
      <c r="A36" s="31"/>
      <c r="B36" s="31"/>
      <c r="C36" s="24"/>
      <c r="D36" s="25" t="s">
        <v>717</v>
      </c>
      <c r="E36" s="26"/>
      <c r="F36" s="25" t="s">
        <v>718</v>
      </c>
      <c r="G36" s="26" t="s">
        <v>706</v>
      </c>
      <c r="H36" s="27"/>
      <c r="I36" s="27"/>
      <c r="J36" s="92">
        <v>42612.0</v>
      </c>
    </row>
    <row r="37" ht="28.5" customHeight="1">
      <c r="A37" s="31"/>
      <c r="B37" s="31"/>
      <c r="C37" s="24"/>
      <c r="D37" s="25" t="s">
        <v>719</v>
      </c>
      <c r="E37" s="26"/>
      <c r="F37" s="25" t="s">
        <v>720</v>
      </c>
      <c r="G37" s="26" t="s">
        <v>706</v>
      </c>
      <c r="H37" s="27"/>
      <c r="I37" s="27"/>
      <c r="J37" s="92">
        <v>42612.0</v>
      </c>
    </row>
    <row r="38" ht="42.75" customHeight="1">
      <c r="A38" s="31"/>
      <c r="B38" s="31"/>
      <c r="C38" s="24"/>
      <c r="D38" s="25" t="s">
        <v>721</v>
      </c>
      <c r="E38" s="26"/>
      <c r="F38" s="25" t="s">
        <v>722</v>
      </c>
      <c r="G38" s="26" t="s">
        <v>706</v>
      </c>
      <c r="H38" s="27"/>
      <c r="I38" s="27"/>
      <c r="J38" s="92">
        <v>42612.0</v>
      </c>
    </row>
    <row r="39" ht="57.0" customHeight="1">
      <c r="A39" s="31"/>
      <c r="B39" s="31"/>
      <c r="C39" s="24"/>
      <c r="D39" s="25" t="s">
        <v>723</v>
      </c>
      <c r="E39" s="26"/>
      <c r="F39" s="25" t="s">
        <v>724</v>
      </c>
      <c r="G39" s="26" t="s">
        <v>706</v>
      </c>
      <c r="H39" s="27"/>
      <c r="I39" s="27"/>
      <c r="J39" s="92">
        <v>42612.0</v>
      </c>
    </row>
    <row r="40" ht="42.75" customHeight="1">
      <c r="A40" s="31"/>
      <c r="B40" s="31"/>
      <c r="C40" s="24"/>
      <c r="D40" s="25" t="s">
        <v>530</v>
      </c>
      <c r="E40" s="26"/>
      <c r="F40" s="25" t="s">
        <v>531</v>
      </c>
      <c r="G40" s="26" t="s">
        <v>706</v>
      </c>
      <c r="H40" s="27"/>
      <c r="I40" s="27"/>
      <c r="J40" s="92">
        <v>42612.0</v>
      </c>
    </row>
    <row r="41" ht="28.5" customHeight="1">
      <c r="A41" s="31"/>
      <c r="B41" s="31"/>
      <c r="C41" s="24"/>
      <c r="D41" s="25" t="s">
        <v>532</v>
      </c>
      <c r="E41" s="26"/>
      <c r="F41" s="25" t="s">
        <v>533</v>
      </c>
      <c r="G41" s="26" t="s">
        <v>727</v>
      </c>
      <c r="H41" s="27"/>
      <c r="I41" s="27"/>
      <c r="J41" s="92">
        <v>42612.0</v>
      </c>
    </row>
    <row r="42" ht="14.25" customHeight="1">
      <c r="A42" s="31"/>
      <c r="B42" s="31"/>
      <c r="C42" s="73">
        <v>5.0</v>
      </c>
      <c r="D42" s="74" t="s">
        <v>701</v>
      </c>
      <c r="E42" s="9"/>
      <c r="F42" s="9"/>
      <c r="G42" s="9"/>
      <c r="H42" s="9"/>
      <c r="I42" s="9"/>
      <c r="J42" s="4"/>
    </row>
    <row r="43" ht="14.25" customHeight="1">
      <c r="A43" s="31"/>
      <c r="B43" s="31"/>
      <c r="C43" s="21">
        <v>5.1</v>
      </c>
      <c r="D43" s="37" t="s">
        <v>733</v>
      </c>
      <c r="E43" s="9"/>
      <c r="F43" s="9"/>
      <c r="G43" s="9"/>
      <c r="H43" s="9"/>
      <c r="I43" s="9"/>
      <c r="J43" s="4"/>
    </row>
    <row r="44" ht="86.25" customHeight="1">
      <c r="A44" s="31"/>
      <c r="B44" s="31"/>
      <c r="C44" s="24"/>
      <c r="D44" s="25" t="s">
        <v>738</v>
      </c>
      <c r="E44" s="26"/>
      <c r="F44" s="25" t="s">
        <v>739</v>
      </c>
      <c r="G44" s="26" t="s">
        <v>706</v>
      </c>
      <c r="H44" s="27"/>
      <c r="I44" s="27"/>
      <c r="J44" s="92">
        <v>42612.0</v>
      </c>
    </row>
    <row r="45" ht="42.75" customHeight="1">
      <c r="A45" s="31"/>
      <c r="B45" s="31"/>
      <c r="C45" s="24"/>
      <c r="D45" s="25" t="s">
        <v>743</v>
      </c>
      <c r="E45" s="26" t="s">
        <v>744</v>
      </c>
      <c r="F45" s="25" t="s">
        <v>745</v>
      </c>
      <c r="G45" s="26" t="s">
        <v>706</v>
      </c>
      <c r="H45" s="27"/>
      <c r="I45" s="27"/>
      <c r="J45" s="92">
        <v>42612.0</v>
      </c>
    </row>
    <row r="46" ht="57.0" customHeight="1">
      <c r="A46" s="31"/>
      <c r="B46" s="31"/>
      <c r="C46" s="24"/>
      <c r="D46" s="25" t="s">
        <v>748</v>
      </c>
      <c r="E46" s="26" t="s">
        <v>744</v>
      </c>
      <c r="F46" s="25" t="s">
        <v>749</v>
      </c>
      <c r="G46" s="26" t="s">
        <v>706</v>
      </c>
      <c r="H46" s="27"/>
      <c r="I46" s="27"/>
      <c r="J46" s="92">
        <v>42612.0</v>
      </c>
    </row>
    <row r="47" ht="14.25" customHeight="1">
      <c r="A47" s="31"/>
      <c r="B47" s="31"/>
      <c r="C47" s="73">
        <v>6.0</v>
      </c>
      <c r="D47" s="74" t="s">
        <v>701</v>
      </c>
      <c r="E47" s="9"/>
      <c r="F47" s="9"/>
      <c r="G47" s="9"/>
      <c r="H47" s="9"/>
      <c r="I47" s="9"/>
      <c r="J47" s="4"/>
    </row>
    <row r="48" ht="14.25" customHeight="1">
      <c r="A48" s="31"/>
      <c r="B48" s="31"/>
      <c r="C48" s="21">
        <v>6.1</v>
      </c>
      <c r="D48" s="37" t="s">
        <v>756</v>
      </c>
      <c r="E48" s="9"/>
      <c r="F48" s="9"/>
      <c r="G48" s="9"/>
      <c r="H48" s="9"/>
      <c r="I48" s="9"/>
      <c r="J48" s="4"/>
    </row>
    <row r="49" ht="14.25" customHeight="1">
      <c r="A49" s="31"/>
      <c r="B49" s="31"/>
      <c r="C49" s="149"/>
      <c r="D49" s="25" t="s">
        <v>764</v>
      </c>
      <c r="E49" s="26"/>
      <c r="F49" s="25"/>
      <c r="G49" s="26" t="s">
        <v>78</v>
      </c>
      <c r="H49" s="27"/>
      <c r="I49" s="27"/>
      <c r="J49" s="92">
        <v>42612.0</v>
      </c>
    </row>
    <row r="50" ht="14.25" customHeight="1">
      <c r="A50" s="31"/>
      <c r="B50" s="31"/>
      <c r="C50" s="73">
        <v>7.0</v>
      </c>
      <c r="D50" s="74" t="s">
        <v>768</v>
      </c>
      <c r="E50" s="9"/>
      <c r="F50" s="9"/>
      <c r="G50" s="9"/>
      <c r="H50" s="9"/>
      <c r="I50" s="9"/>
      <c r="J50" s="4"/>
    </row>
    <row r="51" ht="14.25" customHeight="1">
      <c r="A51" s="31"/>
      <c r="B51" s="31"/>
      <c r="C51" s="21">
        <v>7.1</v>
      </c>
      <c r="D51" s="37" t="s">
        <v>775</v>
      </c>
      <c r="E51" s="9"/>
      <c r="F51" s="9"/>
      <c r="G51" s="9"/>
      <c r="H51" s="9"/>
      <c r="I51" s="9"/>
      <c r="J51" s="4"/>
    </row>
    <row r="52" ht="28.5" customHeight="1">
      <c r="A52" s="31"/>
      <c r="B52" s="31"/>
      <c r="C52" s="24"/>
      <c r="D52" s="25" t="s">
        <v>777</v>
      </c>
      <c r="E52" s="26"/>
      <c r="F52" s="25" t="s">
        <v>778</v>
      </c>
      <c r="G52" s="26" t="s">
        <v>706</v>
      </c>
      <c r="H52" s="27"/>
      <c r="I52" s="27"/>
      <c r="J52" s="92">
        <v>42612.0</v>
      </c>
    </row>
    <row r="53" ht="14.25" customHeight="1">
      <c r="A53" s="31"/>
      <c r="B53" s="31"/>
      <c r="C53" s="24"/>
      <c r="D53" s="25" t="s">
        <v>782</v>
      </c>
      <c r="E53" s="26"/>
      <c r="F53" s="25" t="s">
        <v>784</v>
      </c>
      <c r="G53" s="26" t="s">
        <v>706</v>
      </c>
      <c r="H53" s="27"/>
      <c r="I53" s="27"/>
      <c r="J53" s="92">
        <v>42612.0</v>
      </c>
    </row>
    <row r="54" ht="57.0" customHeight="1">
      <c r="A54" s="31"/>
      <c r="B54" s="31"/>
      <c r="C54" s="24"/>
      <c r="D54" s="25" t="s">
        <v>787</v>
      </c>
      <c r="E54" s="26"/>
      <c r="F54" s="25" t="s">
        <v>788</v>
      </c>
      <c r="G54" s="26" t="s">
        <v>706</v>
      </c>
      <c r="H54" s="27"/>
      <c r="I54" s="27"/>
      <c r="J54" s="92">
        <v>42612.0</v>
      </c>
    </row>
    <row r="55" ht="42.75" customHeight="1">
      <c r="A55" s="31"/>
      <c r="B55" s="31"/>
      <c r="C55" s="24"/>
      <c r="D55" s="25" t="s">
        <v>789</v>
      </c>
      <c r="E55" s="26"/>
      <c r="F55" s="25" t="s">
        <v>790</v>
      </c>
      <c r="G55" s="26" t="s">
        <v>706</v>
      </c>
      <c r="H55" s="27"/>
      <c r="I55" s="27"/>
      <c r="J55" s="92">
        <v>42612.0</v>
      </c>
    </row>
    <row r="56" ht="14.25" customHeight="1">
      <c r="A56" s="31"/>
      <c r="B56" s="31"/>
      <c r="C56" s="73">
        <v>8.0</v>
      </c>
      <c r="D56" s="74" t="s">
        <v>791</v>
      </c>
      <c r="E56" s="9"/>
      <c r="F56" s="9"/>
      <c r="G56" s="9"/>
      <c r="H56" s="9"/>
      <c r="I56" s="9"/>
      <c r="J56" s="4"/>
    </row>
    <row r="57" ht="14.25" customHeight="1">
      <c r="A57" s="31"/>
      <c r="B57" s="31"/>
      <c r="C57" s="21">
        <v>8.1</v>
      </c>
      <c r="D57" s="37" t="s">
        <v>792</v>
      </c>
      <c r="E57" s="9"/>
      <c r="F57" s="9"/>
      <c r="G57" s="9"/>
      <c r="H57" s="9"/>
      <c r="I57" s="9"/>
      <c r="J57" s="4"/>
    </row>
    <row r="58" ht="28.5" customHeight="1">
      <c r="A58" s="31"/>
      <c r="B58" s="31"/>
      <c r="C58" s="24"/>
      <c r="D58" s="25" t="s">
        <v>793</v>
      </c>
      <c r="E58" s="26"/>
      <c r="F58" s="25" t="s">
        <v>720</v>
      </c>
      <c r="G58" s="26" t="s">
        <v>21</v>
      </c>
      <c r="H58" s="27"/>
      <c r="I58" s="27"/>
      <c r="J58" s="92">
        <v>42612.0</v>
      </c>
    </row>
    <row r="59" ht="42.75" customHeight="1">
      <c r="A59" s="31"/>
      <c r="B59" s="31"/>
      <c r="C59" s="24"/>
      <c r="D59" s="25" t="s">
        <v>721</v>
      </c>
      <c r="E59" s="26"/>
      <c r="F59" s="25" t="s">
        <v>722</v>
      </c>
      <c r="G59" s="151" t="s">
        <v>727</v>
      </c>
      <c r="H59" s="27"/>
      <c r="I59" s="27" t="s">
        <v>794</v>
      </c>
      <c r="J59" s="92">
        <v>42612.0</v>
      </c>
    </row>
    <row r="60" ht="14.25" customHeight="1">
      <c r="A60" s="31"/>
      <c r="B60" s="31"/>
      <c r="C60" s="21">
        <v>8.2</v>
      </c>
      <c r="D60" s="37" t="s">
        <v>795</v>
      </c>
      <c r="E60" s="9"/>
      <c r="F60" s="9"/>
      <c r="G60" s="9"/>
      <c r="H60" s="9"/>
      <c r="I60" s="9"/>
      <c r="J60" s="4"/>
    </row>
    <row r="61" ht="86.25" customHeight="1">
      <c r="A61" s="31"/>
      <c r="B61" s="31"/>
      <c r="C61" s="24"/>
      <c r="D61" s="25" t="s">
        <v>796</v>
      </c>
      <c r="E61" s="26"/>
      <c r="F61" s="25" t="s">
        <v>739</v>
      </c>
      <c r="G61" s="26" t="s">
        <v>21</v>
      </c>
      <c r="H61" s="27"/>
      <c r="I61" s="27"/>
      <c r="J61" s="92">
        <v>42612.0</v>
      </c>
    </row>
    <row r="62" ht="42.75" customHeight="1">
      <c r="A62" s="31"/>
      <c r="B62" s="31"/>
      <c r="C62" s="24"/>
      <c r="D62" s="25" t="s">
        <v>743</v>
      </c>
      <c r="E62" s="26" t="s">
        <v>797</v>
      </c>
      <c r="F62" s="25" t="s">
        <v>745</v>
      </c>
      <c r="G62" s="26" t="s">
        <v>727</v>
      </c>
      <c r="H62" s="27"/>
      <c r="I62" s="27" t="s">
        <v>794</v>
      </c>
      <c r="J62" s="92">
        <v>42612.0</v>
      </c>
    </row>
    <row r="63" ht="14.25" customHeight="1">
      <c r="A63" s="31"/>
      <c r="B63" s="31"/>
      <c r="C63" s="21">
        <v>8.3</v>
      </c>
      <c r="D63" s="37" t="s">
        <v>798</v>
      </c>
      <c r="E63" s="9"/>
      <c r="F63" s="9"/>
      <c r="G63" s="9"/>
      <c r="H63" s="9"/>
      <c r="I63" s="9"/>
      <c r="J63" s="4"/>
    </row>
    <row r="64" ht="31.5" customHeight="1">
      <c r="A64" s="31"/>
      <c r="B64" s="31"/>
      <c r="C64" s="24"/>
      <c r="D64" s="25" t="s">
        <v>799</v>
      </c>
      <c r="E64" s="20" t="s">
        <v>708</v>
      </c>
      <c r="F64" s="25" t="s">
        <v>696</v>
      </c>
      <c r="G64" s="26" t="s">
        <v>706</v>
      </c>
      <c r="H64" s="27"/>
      <c r="I64" s="27"/>
      <c r="J64" s="92">
        <v>42612.0</v>
      </c>
    </row>
    <row r="65" ht="38.25" customHeight="1">
      <c r="A65" s="31"/>
      <c r="B65" s="31"/>
      <c r="C65" s="24"/>
      <c r="D65" s="25" t="s">
        <v>714</v>
      </c>
      <c r="E65" s="31"/>
      <c r="F65" s="25" t="s">
        <v>715</v>
      </c>
      <c r="G65" s="26" t="s">
        <v>706</v>
      </c>
      <c r="H65" s="27"/>
      <c r="I65" s="27"/>
      <c r="J65" s="92">
        <v>42612.0</v>
      </c>
    </row>
    <row r="66" ht="17.25" customHeight="1">
      <c r="A66" s="31"/>
      <c r="B66" s="31"/>
      <c r="C66" s="73">
        <v>9.0</v>
      </c>
      <c r="D66" s="74" t="s">
        <v>768</v>
      </c>
      <c r="E66" s="9"/>
      <c r="F66" s="9"/>
      <c r="G66" s="9"/>
      <c r="H66" s="9"/>
      <c r="I66" s="9"/>
      <c r="J66" s="4"/>
    </row>
    <row r="67" ht="13.5" customHeight="1">
      <c r="A67" s="31"/>
      <c r="B67" s="31"/>
      <c r="C67" s="21">
        <v>9.1</v>
      </c>
      <c r="D67" s="37" t="s">
        <v>800</v>
      </c>
      <c r="E67" s="9"/>
      <c r="F67" s="9"/>
      <c r="G67" s="9"/>
      <c r="H67" s="9"/>
      <c r="I67" s="9"/>
      <c r="J67" s="4"/>
    </row>
    <row r="68" ht="19.5" customHeight="1">
      <c r="A68" s="31"/>
      <c r="B68" s="31"/>
      <c r="C68" s="149"/>
      <c r="D68" s="25" t="s">
        <v>801</v>
      </c>
      <c r="E68" s="26"/>
      <c r="F68" s="25" t="s">
        <v>802</v>
      </c>
      <c r="G68" s="26" t="s">
        <v>706</v>
      </c>
      <c r="H68" s="27"/>
      <c r="I68" s="27"/>
      <c r="J68" s="92">
        <v>42612.0</v>
      </c>
    </row>
    <row r="69" ht="18.75" customHeight="1">
      <c r="A69" s="31"/>
      <c r="B69" s="31"/>
      <c r="C69" s="149"/>
      <c r="D69" s="25" t="s">
        <v>803</v>
      </c>
      <c r="E69" s="26"/>
      <c r="F69" s="25" t="s">
        <v>804</v>
      </c>
      <c r="G69" s="26" t="s">
        <v>21</v>
      </c>
      <c r="H69" s="27"/>
      <c r="I69" s="27" t="s">
        <v>805</v>
      </c>
      <c r="J69" s="92">
        <v>42612.0</v>
      </c>
    </row>
    <row r="70" ht="16.5" customHeight="1">
      <c r="A70" s="31"/>
      <c r="B70" s="31"/>
      <c r="C70" s="73">
        <v>10.0</v>
      </c>
      <c r="D70" s="74" t="s">
        <v>768</v>
      </c>
      <c r="E70" s="9"/>
      <c r="F70" s="9"/>
      <c r="G70" s="9"/>
      <c r="H70" s="9"/>
      <c r="I70" s="9"/>
      <c r="J70" s="4"/>
    </row>
    <row r="71" ht="16.5" customHeight="1">
      <c r="A71" s="31"/>
      <c r="B71" s="31"/>
      <c r="C71" s="21">
        <v>10.1</v>
      </c>
      <c r="D71" s="37" t="s">
        <v>806</v>
      </c>
      <c r="E71" s="9"/>
      <c r="F71" s="9"/>
      <c r="G71" s="9"/>
      <c r="H71" s="9"/>
      <c r="I71" s="9"/>
      <c r="J71" s="4"/>
    </row>
    <row r="72" ht="20.25" customHeight="1">
      <c r="A72" s="31"/>
      <c r="B72" s="31"/>
      <c r="C72" s="149"/>
      <c r="D72" s="25" t="s">
        <v>801</v>
      </c>
      <c r="E72" s="26"/>
      <c r="F72" s="25" t="s">
        <v>802</v>
      </c>
      <c r="G72" s="26" t="s">
        <v>706</v>
      </c>
      <c r="H72" s="27"/>
      <c r="I72" s="27"/>
      <c r="J72" s="92">
        <v>42612.0</v>
      </c>
    </row>
    <row r="73" ht="15.75" customHeight="1">
      <c r="A73" s="31"/>
      <c r="B73" s="31"/>
      <c r="C73" s="149"/>
      <c r="D73" s="25" t="s">
        <v>803</v>
      </c>
      <c r="E73" s="26"/>
      <c r="F73" s="25" t="s">
        <v>804</v>
      </c>
      <c r="G73" s="26" t="s">
        <v>21</v>
      </c>
      <c r="H73" s="27"/>
      <c r="I73" s="27" t="s">
        <v>807</v>
      </c>
      <c r="J73" s="92">
        <v>42612.0</v>
      </c>
    </row>
    <row r="74" ht="14.25" customHeight="1">
      <c r="A74" s="31"/>
      <c r="B74" s="31"/>
      <c r="C74" s="73">
        <v>11.0</v>
      </c>
      <c r="D74" s="74" t="s">
        <v>768</v>
      </c>
      <c r="E74" s="9"/>
      <c r="F74" s="9"/>
      <c r="G74" s="9"/>
      <c r="H74" s="9"/>
      <c r="I74" s="9"/>
      <c r="J74" s="4"/>
    </row>
    <row r="75" ht="14.25" customHeight="1">
      <c r="A75" s="31"/>
      <c r="B75" s="31"/>
      <c r="C75" s="21">
        <v>11.1</v>
      </c>
      <c r="D75" s="37" t="s">
        <v>808</v>
      </c>
      <c r="E75" s="9"/>
      <c r="F75" s="9"/>
      <c r="G75" s="9"/>
      <c r="H75" s="9"/>
      <c r="I75" s="9"/>
      <c r="J75" s="4"/>
    </row>
    <row r="76" ht="42.75" customHeight="1">
      <c r="A76" s="31"/>
      <c r="B76" s="31"/>
      <c r="C76" s="24"/>
      <c r="D76" s="25" t="s">
        <v>809</v>
      </c>
      <c r="E76" s="26"/>
      <c r="F76" s="25" t="s">
        <v>810</v>
      </c>
      <c r="G76" s="26" t="s">
        <v>727</v>
      </c>
      <c r="H76" s="27"/>
      <c r="I76" s="27"/>
      <c r="J76" s="92">
        <v>42612.0</v>
      </c>
    </row>
    <row r="77" ht="14.25" customHeight="1">
      <c r="A77" s="31"/>
      <c r="B77" s="31"/>
      <c r="C77" s="73">
        <v>12.0</v>
      </c>
      <c r="D77" s="74" t="s">
        <v>768</v>
      </c>
      <c r="E77" s="9"/>
      <c r="F77" s="9"/>
      <c r="G77" s="9"/>
      <c r="H77" s="9"/>
      <c r="I77" s="9"/>
      <c r="J77" s="4"/>
    </row>
    <row r="78" ht="14.25" customHeight="1">
      <c r="A78" s="31"/>
      <c r="B78" s="31"/>
      <c r="C78" s="21">
        <v>12.1</v>
      </c>
      <c r="D78" s="37" t="s">
        <v>811</v>
      </c>
      <c r="E78" s="9"/>
      <c r="F78" s="9"/>
      <c r="G78" s="9"/>
      <c r="H78" s="9"/>
      <c r="I78" s="9"/>
      <c r="J78" s="4"/>
    </row>
    <row r="79" ht="28.5" customHeight="1">
      <c r="A79" s="31"/>
      <c r="B79" s="31"/>
      <c r="C79" s="149"/>
      <c r="D79" s="25" t="s">
        <v>812</v>
      </c>
      <c r="E79" s="26"/>
      <c r="F79" s="25" t="s">
        <v>813</v>
      </c>
      <c r="G79" s="26" t="s">
        <v>513</v>
      </c>
      <c r="H79" s="27"/>
      <c r="I79" s="27" t="s">
        <v>814</v>
      </c>
      <c r="J79" s="92">
        <v>42612.0</v>
      </c>
    </row>
    <row r="80" ht="42.75" customHeight="1">
      <c r="A80" s="31"/>
      <c r="B80" s="31"/>
      <c r="C80" s="149"/>
      <c r="D80" s="25" t="s">
        <v>815</v>
      </c>
      <c r="E80" s="26"/>
      <c r="F80" s="25" t="s">
        <v>816</v>
      </c>
      <c r="G80" s="26" t="s">
        <v>21</v>
      </c>
      <c r="H80" s="27"/>
      <c r="I80" s="27"/>
      <c r="J80" s="92">
        <v>42612.0</v>
      </c>
    </row>
    <row r="81" ht="9.75" customHeight="1">
      <c r="A81" s="31"/>
      <c r="B81" s="31"/>
      <c r="C81" s="73">
        <v>13.0</v>
      </c>
      <c r="D81" s="74" t="s">
        <v>768</v>
      </c>
      <c r="E81" s="9"/>
      <c r="F81" s="9"/>
      <c r="G81" s="9"/>
      <c r="H81" s="9"/>
      <c r="I81" s="9"/>
      <c r="J81" s="4"/>
    </row>
    <row r="82" ht="6.0" customHeight="1">
      <c r="A82" s="31"/>
      <c r="B82" s="31"/>
      <c r="C82" s="21">
        <v>13.1</v>
      </c>
      <c r="D82" s="37" t="s">
        <v>817</v>
      </c>
      <c r="E82" s="9"/>
      <c r="F82" s="9"/>
      <c r="G82" s="9"/>
      <c r="H82" s="9"/>
      <c r="I82" s="9"/>
      <c r="J82" s="4"/>
    </row>
    <row r="83" ht="1.5" customHeight="1">
      <c r="A83" s="31"/>
      <c r="B83" s="31"/>
      <c r="C83" s="152"/>
      <c r="D83" s="144" t="s">
        <v>818</v>
      </c>
      <c r="E83" s="136"/>
      <c r="F83" s="136"/>
      <c r="G83" s="111" t="s">
        <v>727</v>
      </c>
      <c r="H83" s="136"/>
      <c r="I83" s="136"/>
      <c r="J83" s="92">
        <v>42612.0</v>
      </c>
    </row>
    <row r="84" ht="24.0" customHeight="1">
      <c r="A84" s="31"/>
      <c r="B84" s="31"/>
      <c r="C84" s="152"/>
      <c r="D84" s="144" t="s">
        <v>819</v>
      </c>
      <c r="E84" s="136"/>
      <c r="F84" s="136"/>
      <c r="G84" s="111" t="s">
        <v>727</v>
      </c>
      <c r="H84" s="136"/>
      <c r="I84" s="136"/>
      <c r="J84" s="92">
        <v>42612.0</v>
      </c>
    </row>
    <row r="85" ht="23.25" customHeight="1">
      <c r="A85" s="31"/>
      <c r="B85" s="31"/>
      <c r="C85" s="152"/>
      <c r="D85" s="144" t="s">
        <v>820</v>
      </c>
      <c r="E85" s="136"/>
      <c r="F85" s="136"/>
      <c r="G85" s="111" t="s">
        <v>727</v>
      </c>
      <c r="H85" s="136"/>
      <c r="I85" s="136"/>
      <c r="J85" s="92">
        <v>42612.0</v>
      </c>
    </row>
    <row r="86" ht="23.25" customHeight="1">
      <c r="A86" s="31"/>
      <c r="B86" s="31"/>
      <c r="C86" s="152"/>
      <c r="D86" s="144" t="s">
        <v>821</v>
      </c>
      <c r="E86" s="136"/>
      <c r="F86" s="136"/>
      <c r="G86" s="111" t="s">
        <v>727</v>
      </c>
      <c r="H86" s="136"/>
      <c r="I86" s="136"/>
      <c r="J86" s="92">
        <v>42612.0</v>
      </c>
    </row>
    <row r="87" ht="23.25" customHeight="1">
      <c r="A87" s="31"/>
      <c r="B87" s="31"/>
      <c r="C87" s="152"/>
      <c r="D87" s="144" t="s">
        <v>822</v>
      </c>
      <c r="E87" s="136"/>
      <c r="F87" s="136"/>
      <c r="G87" s="111" t="s">
        <v>727</v>
      </c>
      <c r="H87" s="136"/>
      <c r="I87" s="136"/>
      <c r="J87" s="92">
        <v>42612.0</v>
      </c>
    </row>
    <row r="88" ht="14.25" customHeight="1">
      <c r="A88" s="31"/>
      <c r="B88" s="31"/>
      <c r="C88" s="73">
        <v>14.0</v>
      </c>
      <c r="D88" s="74" t="s">
        <v>823</v>
      </c>
      <c r="E88" s="9"/>
      <c r="F88" s="9"/>
      <c r="G88" s="9"/>
      <c r="H88" s="9"/>
      <c r="I88" s="9"/>
      <c r="J88" s="4"/>
    </row>
    <row r="89" ht="14.25" customHeight="1">
      <c r="A89" s="31"/>
      <c r="B89" s="31"/>
      <c r="C89" s="21">
        <v>14.1</v>
      </c>
      <c r="D89" s="37" t="s">
        <v>824</v>
      </c>
      <c r="E89" s="9"/>
      <c r="F89" s="9"/>
      <c r="G89" s="9"/>
      <c r="H89" s="9"/>
      <c r="I89" s="9"/>
      <c r="J89" s="4"/>
    </row>
    <row r="90" ht="42.75" customHeight="1">
      <c r="A90" s="31"/>
      <c r="B90" s="31"/>
      <c r="C90" s="149"/>
      <c r="D90" s="25" t="s">
        <v>825</v>
      </c>
      <c r="E90" s="26"/>
      <c r="F90" s="25" t="s">
        <v>826</v>
      </c>
      <c r="G90" s="26" t="s">
        <v>21</v>
      </c>
      <c r="H90" s="27"/>
      <c r="I90" s="27"/>
      <c r="J90" s="92">
        <v>42612.0</v>
      </c>
    </row>
    <row r="91" ht="28.5" customHeight="1">
      <c r="A91" s="31"/>
      <c r="B91" s="31"/>
      <c r="C91" s="149"/>
      <c r="D91" s="25" t="s">
        <v>827</v>
      </c>
      <c r="E91" s="26"/>
      <c r="F91" s="25" t="s">
        <v>828</v>
      </c>
      <c r="G91" s="26" t="s">
        <v>21</v>
      </c>
      <c r="H91" s="27"/>
      <c r="I91" s="27"/>
      <c r="J91" s="92">
        <v>42612.0</v>
      </c>
    </row>
    <row r="92" ht="28.5" customHeight="1">
      <c r="A92" s="31"/>
      <c r="B92" s="31"/>
      <c r="C92" s="149"/>
      <c r="D92" s="25" t="s">
        <v>829</v>
      </c>
      <c r="E92" s="26"/>
      <c r="F92" s="25" t="s">
        <v>830</v>
      </c>
      <c r="G92" s="26" t="s">
        <v>21</v>
      </c>
      <c r="H92" s="27"/>
      <c r="I92" s="27" t="s">
        <v>831</v>
      </c>
      <c r="J92" s="92">
        <v>42612.0</v>
      </c>
    </row>
    <row r="93" ht="14.25" customHeight="1">
      <c r="A93" s="31"/>
      <c r="B93" s="31"/>
      <c r="C93" s="73">
        <v>15.0</v>
      </c>
      <c r="D93" s="74" t="s">
        <v>832</v>
      </c>
      <c r="E93" s="9"/>
      <c r="F93" s="9"/>
      <c r="G93" s="9"/>
      <c r="H93" s="9"/>
      <c r="I93" s="9"/>
      <c r="J93" s="4"/>
    </row>
    <row r="94" ht="14.25" customHeight="1">
      <c r="A94" s="31"/>
      <c r="B94" s="31"/>
      <c r="C94" s="21">
        <v>15.1</v>
      </c>
      <c r="D94" s="37" t="s">
        <v>833</v>
      </c>
      <c r="E94" s="9"/>
      <c r="F94" s="9"/>
      <c r="G94" s="9"/>
      <c r="H94" s="9"/>
      <c r="I94" s="9"/>
      <c r="J94" s="4"/>
    </row>
    <row r="95" ht="42.75" customHeight="1">
      <c r="A95" s="31"/>
      <c r="B95" s="31"/>
      <c r="C95" s="24"/>
      <c r="D95" s="25" t="s">
        <v>834</v>
      </c>
      <c r="E95" s="26"/>
      <c r="F95" s="25" t="s">
        <v>835</v>
      </c>
      <c r="G95" s="26" t="s">
        <v>21</v>
      </c>
      <c r="H95" s="27"/>
      <c r="I95" s="27"/>
      <c r="J95" s="92">
        <v>42612.0</v>
      </c>
    </row>
    <row r="96" ht="14.25" customHeight="1">
      <c r="A96" s="31"/>
      <c r="B96" s="31"/>
      <c r="C96" s="73">
        <v>16.0</v>
      </c>
      <c r="D96" s="74" t="s">
        <v>836</v>
      </c>
      <c r="E96" s="9"/>
      <c r="F96" s="9"/>
      <c r="G96" s="9"/>
      <c r="H96" s="9"/>
      <c r="I96" s="9"/>
      <c r="J96" s="4"/>
    </row>
    <row r="97" ht="14.25" customHeight="1">
      <c r="A97" s="31"/>
      <c r="B97" s="31"/>
      <c r="C97" s="21">
        <v>16.1</v>
      </c>
      <c r="D97" s="37" t="s">
        <v>836</v>
      </c>
      <c r="E97" s="9"/>
      <c r="F97" s="9"/>
      <c r="G97" s="9"/>
      <c r="H97" s="9"/>
      <c r="I97" s="9"/>
      <c r="J97" s="4"/>
    </row>
    <row r="98" ht="57.0" customHeight="1">
      <c r="A98" s="31"/>
      <c r="B98" s="31"/>
      <c r="C98" s="24"/>
      <c r="D98" s="25" t="s">
        <v>837</v>
      </c>
      <c r="E98" s="26"/>
      <c r="F98" s="25"/>
      <c r="G98" s="26" t="s">
        <v>21</v>
      </c>
      <c r="H98" s="27"/>
      <c r="I98" s="27" t="s">
        <v>838</v>
      </c>
      <c r="J98" s="92">
        <v>42612.0</v>
      </c>
    </row>
    <row r="99" ht="18.75" customHeight="1">
      <c r="A99" s="31"/>
      <c r="B99" s="31"/>
      <c r="C99" s="73">
        <v>17.0</v>
      </c>
      <c r="D99" s="74" t="s">
        <v>839</v>
      </c>
      <c r="E99" s="9"/>
      <c r="F99" s="9"/>
      <c r="G99" s="9"/>
      <c r="H99" s="9"/>
      <c r="I99" s="9"/>
      <c r="J99" s="4"/>
    </row>
    <row r="100" ht="9.75" customHeight="1">
      <c r="A100" s="31"/>
      <c r="B100" s="31"/>
      <c r="C100" s="21">
        <v>17.1</v>
      </c>
      <c r="D100" s="37" t="s">
        <v>839</v>
      </c>
      <c r="E100" s="9"/>
      <c r="F100" s="9"/>
      <c r="G100" s="9"/>
      <c r="H100" s="9"/>
      <c r="I100" s="9"/>
      <c r="J100" s="4"/>
    </row>
    <row r="101" ht="9.75" customHeight="1">
      <c r="A101" s="31"/>
      <c r="B101" s="31"/>
      <c r="C101" s="24"/>
      <c r="D101" s="25" t="s">
        <v>840</v>
      </c>
      <c r="E101" s="26" t="s">
        <v>841</v>
      </c>
      <c r="F101" s="25" t="s">
        <v>842</v>
      </c>
      <c r="G101" s="26" t="s">
        <v>21</v>
      </c>
      <c r="H101" s="27"/>
      <c r="I101" s="27"/>
      <c r="J101" s="92">
        <v>42612.0</v>
      </c>
    </row>
    <row r="102" ht="14.25" customHeight="1">
      <c r="A102" s="31"/>
      <c r="B102" s="31"/>
      <c r="C102" s="24"/>
      <c r="D102" s="25" t="s">
        <v>843</v>
      </c>
      <c r="E102" s="26" t="s">
        <v>844</v>
      </c>
      <c r="F102" s="25" t="s">
        <v>845</v>
      </c>
      <c r="G102" s="26" t="s">
        <v>21</v>
      </c>
      <c r="H102" s="27"/>
      <c r="I102" s="27"/>
      <c r="J102" s="92">
        <v>42612.0</v>
      </c>
    </row>
    <row r="103" ht="14.25" customHeight="1">
      <c r="A103" s="31"/>
      <c r="B103" s="31"/>
      <c r="C103" s="27"/>
      <c r="D103" s="25" t="s">
        <v>846</v>
      </c>
      <c r="E103" s="26" t="s">
        <v>847</v>
      </c>
      <c r="F103" s="25" t="s">
        <v>848</v>
      </c>
      <c r="G103" s="26" t="s">
        <v>21</v>
      </c>
      <c r="H103" s="27"/>
      <c r="I103" s="27"/>
      <c r="J103" s="92">
        <v>42612.0</v>
      </c>
    </row>
    <row r="104" ht="14.25" customHeight="1">
      <c r="A104" s="31"/>
      <c r="B104" s="31"/>
      <c r="C104" s="27"/>
      <c r="D104" s="25" t="s">
        <v>849</v>
      </c>
      <c r="E104" s="26" t="s">
        <v>850</v>
      </c>
      <c r="F104" s="25" t="s">
        <v>851</v>
      </c>
      <c r="G104" s="26" t="s">
        <v>21</v>
      </c>
      <c r="H104" s="27"/>
      <c r="I104" s="27"/>
      <c r="J104" s="92">
        <v>42612.0</v>
      </c>
    </row>
    <row r="105" ht="14.25" customHeight="1">
      <c r="A105" s="31"/>
      <c r="B105" s="31"/>
      <c r="C105" s="27"/>
      <c r="D105" s="25" t="s">
        <v>852</v>
      </c>
      <c r="E105" s="26"/>
      <c r="F105" s="25" t="s">
        <v>853</v>
      </c>
      <c r="G105" s="26" t="s">
        <v>21</v>
      </c>
      <c r="H105" s="27"/>
      <c r="I105" s="27"/>
      <c r="J105" s="92">
        <v>42612.0</v>
      </c>
    </row>
    <row r="106" ht="14.25" customHeight="1">
      <c r="A106" s="31"/>
      <c r="B106" s="31"/>
      <c r="C106" s="73">
        <v>18.0</v>
      </c>
      <c r="D106" s="74" t="s">
        <v>854</v>
      </c>
      <c r="E106" s="9"/>
      <c r="F106" s="9"/>
      <c r="G106" s="9"/>
      <c r="H106" s="9"/>
      <c r="I106" s="9"/>
      <c r="J106" s="4"/>
    </row>
    <row r="107" ht="14.25" customHeight="1">
      <c r="A107" s="31"/>
      <c r="B107" s="31"/>
      <c r="C107" s="21">
        <v>18.1</v>
      </c>
      <c r="D107" s="37" t="s">
        <v>854</v>
      </c>
      <c r="E107" s="9"/>
      <c r="F107" s="9"/>
      <c r="G107" s="9"/>
      <c r="H107" s="9"/>
      <c r="I107" s="9"/>
      <c r="J107" s="4"/>
    </row>
    <row r="108" ht="14.25" customHeight="1">
      <c r="A108" s="31"/>
      <c r="B108" s="31"/>
      <c r="C108" s="27"/>
      <c r="D108" s="25" t="s">
        <v>855</v>
      </c>
      <c r="E108" s="26"/>
      <c r="F108" s="25"/>
      <c r="G108" s="111" t="s">
        <v>727</v>
      </c>
      <c r="H108" s="27"/>
      <c r="I108" s="27"/>
      <c r="J108" s="92">
        <v>42612.0</v>
      </c>
    </row>
    <row r="109" ht="14.25" customHeight="1">
      <c r="A109" s="31"/>
      <c r="B109" s="31"/>
      <c r="C109" s="27"/>
      <c r="D109" s="25" t="s">
        <v>856</v>
      </c>
      <c r="E109" s="26"/>
      <c r="F109" s="25"/>
      <c r="G109" s="111" t="s">
        <v>727</v>
      </c>
      <c r="H109" s="27"/>
      <c r="I109" s="27"/>
      <c r="J109" s="92">
        <v>42612.0</v>
      </c>
    </row>
    <row r="110" ht="14.25" customHeight="1">
      <c r="A110" s="23"/>
      <c r="B110" s="23"/>
      <c r="C110" s="27"/>
      <c r="D110" s="25" t="s">
        <v>857</v>
      </c>
      <c r="E110" s="26"/>
      <c r="F110" s="25"/>
      <c r="G110" s="111" t="s">
        <v>727</v>
      </c>
      <c r="H110" s="27"/>
      <c r="I110" s="27"/>
      <c r="J110" s="92">
        <v>42612.0</v>
      </c>
    </row>
    <row r="111" ht="14.25" customHeight="1">
      <c r="A111" s="153"/>
      <c r="B111" s="11"/>
      <c r="C111" s="13"/>
      <c r="D111" s="14"/>
      <c r="E111" s="11"/>
      <c r="F111" s="14"/>
      <c r="G111" s="11"/>
      <c r="H111" s="13"/>
      <c r="I111" s="13"/>
      <c r="J111" s="11"/>
    </row>
    <row r="112">
      <c r="A112" s="12"/>
      <c r="B112" s="12"/>
      <c r="C112" s="12"/>
      <c r="D112" s="12"/>
      <c r="E112" s="12"/>
      <c r="F112" s="12"/>
      <c r="G112" s="12"/>
      <c r="H112" s="12"/>
      <c r="I112" s="12"/>
      <c r="J112" s="12"/>
    </row>
    <row r="113">
      <c r="A113" s="12"/>
      <c r="B113" s="12"/>
      <c r="C113" s="12"/>
      <c r="D113" s="12"/>
      <c r="E113" s="12"/>
      <c r="F113" s="12"/>
      <c r="G113" s="12"/>
      <c r="H113" s="12"/>
      <c r="I113" s="12"/>
      <c r="J113" s="12"/>
    </row>
    <row r="114">
      <c r="A114" s="12"/>
      <c r="B114" s="12"/>
      <c r="C114" s="12"/>
      <c r="D114" s="12"/>
      <c r="E114" s="12"/>
      <c r="F114" s="12"/>
      <c r="G114" s="12"/>
      <c r="H114" s="12"/>
      <c r="I114" s="12"/>
      <c r="J114" s="12"/>
    </row>
    <row r="115">
      <c r="A115" s="12"/>
      <c r="B115" s="12"/>
      <c r="C115" s="12"/>
      <c r="D115" s="12"/>
      <c r="E115" s="12"/>
      <c r="F115" s="12"/>
      <c r="G115" s="12"/>
      <c r="H115" s="12"/>
      <c r="I115" s="12"/>
      <c r="J115" s="12"/>
    </row>
    <row r="116">
      <c r="A116" s="12"/>
      <c r="B116" s="12"/>
      <c r="C116" s="12"/>
      <c r="D116" s="12"/>
      <c r="E116" s="12"/>
      <c r="F116" s="12"/>
      <c r="G116" s="12"/>
      <c r="H116" s="12"/>
      <c r="I116" s="12"/>
      <c r="J116" s="12"/>
    </row>
    <row r="117">
      <c r="A117" s="12"/>
      <c r="B117" s="12"/>
      <c r="C117" s="12"/>
      <c r="D117" s="12"/>
      <c r="E117" s="12"/>
      <c r="F117" s="12"/>
      <c r="G117" s="12"/>
      <c r="H117" s="12"/>
      <c r="I117" s="12"/>
      <c r="J117" s="12"/>
    </row>
    <row r="118">
      <c r="A118" s="12"/>
      <c r="B118" s="12"/>
      <c r="C118" s="12"/>
      <c r="D118" s="12"/>
      <c r="E118" s="12"/>
      <c r="F118" s="12"/>
      <c r="G118" s="12"/>
      <c r="H118" s="12"/>
      <c r="I118" s="12"/>
      <c r="J118" s="12"/>
    </row>
    <row r="119">
      <c r="A119" s="12"/>
      <c r="B119" s="12"/>
      <c r="C119" s="12"/>
      <c r="D119" s="12"/>
      <c r="E119" s="12"/>
      <c r="F119" s="12"/>
      <c r="G119" s="12"/>
      <c r="H119" s="12"/>
      <c r="I119" s="12"/>
      <c r="J119" s="12"/>
    </row>
    <row r="120">
      <c r="A120" s="12"/>
      <c r="B120" s="12"/>
      <c r="C120" s="12"/>
      <c r="D120" s="12"/>
      <c r="E120" s="12"/>
      <c r="F120" s="12"/>
      <c r="G120" s="12"/>
      <c r="H120" s="12"/>
      <c r="I120" s="12"/>
      <c r="J120" s="12"/>
    </row>
    <row r="121">
      <c r="A121" s="12"/>
      <c r="B121" s="12"/>
      <c r="C121" s="12"/>
      <c r="D121" s="12"/>
      <c r="E121" s="12"/>
      <c r="F121" s="12"/>
      <c r="G121" s="12"/>
      <c r="H121" s="12"/>
      <c r="I121" s="12"/>
      <c r="J121" s="12"/>
    </row>
    <row r="122">
      <c r="A122" s="12"/>
      <c r="B122" s="12"/>
      <c r="C122" s="12"/>
      <c r="D122" s="12"/>
      <c r="E122" s="12"/>
      <c r="F122" s="12"/>
      <c r="G122" s="12"/>
      <c r="H122" s="12"/>
      <c r="I122" s="12"/>
      <c r="J122" s="12"/>
    </row>
    <row r="123">
      <c r="A123" s="12"/>
      <c r="B123" s="12"/>
      <c r="C123" s="12"/>
      <c r="D123" s="12"/>
      <c r="E123" s="12"/>
      <c r="F123" s="12"/>
      <c r="G123" s="12"/>
      <c r="H123" s="12"/>
      <c r="I123" s="12"/>
      <c r="J123" s="12"/>
    </row>
    <row r="124">
      <c r="A124" s="12"/>
      <c r="B124" s="12"/>
      <c r="C124" s="12"/>
      <c r="D124" s="12"/>
      <c r="E124" s="12"/>
      <c r="F124" s="12"/>
      <c r="G124" s="12"/>
      <c r="H124" s="12"/>
      <c r="I124" s="12"/>
      <c r="J124" s="12"/>
    </row>
    <row r="125">
      <c r="A125" s="12"/>
      <c r="B125" s="12"/>
      <c r="C125" s="12"/>
      <c r="D125" s="12"/>
      <c r="E125" s="12"/>
      <c r="F125" s="12"/>
      <c r="G125" s="12"/>
      <c r="H125" s="12"/>
      <c r="I125" s="12"/>
      <c r="J125" s="12"/>
    </row>
    <row r="126">
      <c r="A126" s="12"/>
      <c r="B126" s="12"/>
      <c r="C126" s="12"/>
      <c r="D126" s="12"/>
      <c r="E126" s="12"/>
      <c r="F126" s="12"/>
      <c r="G126" s="12"/>
      <c r="H126" s="12"/>
      <c r="I126" s="12"/>
      <c r="J126" s="12"/>
    </row>
    <row r="127">
      <c r="A127" s="12"/>
      <c r="B127" s="12"/>
      <c r="C127" s="12"/>
      <c r="D127" s="12"/>
      <c r="E127" s="12"/>
      <c r="F127" s="12"/>
      <c r="G127" s="12"/>
      <c r="H127" s="12"/>
      <c r="I127" s="12"/>
      <c r="J127" s="12"/>
    </row>
    <row r="128">
      <c r="A128" s="12"/>
      <c r="B128" s="12"/>
      <c r="C128" s="12"/>
      <c r="D128" s="12"/>
      <c r="E128" s="12"/>
      <c r="F128" s="12"/>
      <c r="G128" s="12"/>
      <c r="H128" s="12"/>
      <c r="I128" s="12"/>
      <c r="J128" s="12"/>
    </row>
    <row r="129">
      <c r="A129" s="12"/>
      <c r="B129" s="12"/>
      <c r="C129" s="12"/>
      <c r="D129" s="12"/>
      <c r="E129" s="12"/>
      <c r="F129" s="12"/>
      <c r="G129" s="12"/>
      <c r="H129" s="12"/>
      <c r="I129" s="12"/>
      <c r="J129" s="12"/>
    </row>
    <row r="130">
      <c r="A130" s="12"/>
      <c r="B130" s="12"/>
      <c r="C130" s="12"/>
      <c r="D130" s="12"/>
      <c r="E130" s="12"/>
      <c r="F130" s="12"/>
      <c r="G130" s="12"/>
      <c r="H130" s="12"/>
      <c r="I130" s="12"/>
      <c r="J130" s="12"/>
    </row>
    <row r="131">
      <c r="A131" s="12"/>
      <c r="B131" s="12"/>
      <c r="C131" s="12"/>
      <c r="D131" s="12"/>
      <c r="E131" s="12"/>
      <c r="F131" s="12"/>
      <c r="G131" s="12"/>
      <c r="H131" s="12"/>
      <c r="I131" s="12"/>
      <c r="J131" s="12"/>
    </row>
    <row r="132">
      <c r="A132" s="12"/>
      <c r="B132" s="12"/>
      <c r="C132" s="12"/>
      <c r="D132" s="12"/>
      <c r="E132" s="12"/>
      <c r="F132" s="12"/>
      <c r="G132" s="12"/>
      <c r="H132" s="12"/>
      <c r="I132" s="12"/>
      <c r="J132" s="12"/>
    </row>
    <row r="133">
      <c r="A133" s="12"/>
      <c r="B133" s="12"/>
      <c r="C133" s="12"/>
      <c r="D133" s="12"/>
      <c r="E133" s="12"/>
      <c r="F133" s="12"/>
      <c r="G133" s="12"/>
      <c r="H133" s="12"/>
      <c r="I133" s="12"/>
      <c r="J133" s="12"/>
    </row>
    <row r="134">
      <c r="A134" s="12"/>
      <c r="B134" s="12"/>
      <c r="C134" s="12"/>
      <c r="D134" s="12"/>
      <c r="E134" s="12"/>
      <c r="F134" s="12"/>
      <c r="G134" s="12"/>
      <c r="H134" s="12"/>
      <c r="I134" s="12"/>
      <c r="J134" s="12"/>
    </row>
    <row r="135">
      <c r="A135" s="12"/>
      <c r="B135" s="12"/>
      <c r="C135" s="12"/>
      <c r="D135" s="12"/>
      <c r="E135" s="12"/>
      <c r="F135" s="12"/>
      <c r="G135" s="12"/>
      <c r="H135" s="12"/>
      <c r="I135" s="12"/>
      <c r="J135" s="12"/>
    </row>
    <row r="136">
      <c r="A136" s="12"/>
      <c r="B136" s="12"/>
      <c r="C136" s="12"/>
      <c r="D136" s="12"/>
      <c r="E136" s="12"/>
      <c r="F136" s="12"/>
      <c r="G136" s="12"/>
      <c r="H136" s="12"/>
      <c r="I136" s="12"/>
      <c r="J136" s="12"/>
    </row>
    <row r="137">
      <c r="A137" s="12"/>
      <c r="B137" s="12"/>
      <c r="C137" s="12"/>
      <c r="D137" s="12"/>
      <c r="E137" s="12"/>
      <c r="F137" s="12"/>
      <c r="G137" s="12"/>
      <c r="H137" s="12"/>
      <c r="I137" s="12"/>
      <c r="J137" s="12"/>
    </row>
    <row r="138">
      <c r="A138" s="12"/>
      <c r="B138" s="12"/>
      <c r="C138" s="12"/>
      <c r="D138" s="12"/>
      <c r="E138" s="12"/>
      <c r="F138" s="12"/>
      <c r="G138" s="12"/>
      <c r="H138" s="12"/>
      <c r="I138" s="12"/>
      <c r="J138" s="12"/>
    </row>
    <row r="139">
      <c r="A139" s="12"/>
      <c r="B139" s="12"/>
      <c r="C139" s="12"/>
      <c r="D139" s="12"/>
      <c r="E139" s="12"/>
      <c r="F139" s="12"/>
      <c r="G139" s="12"/>
      <c r="H139" s="12"/>
      <c r="I139" s="12"/>
      <c r="J139" s="12"/>
    </row>
    <row r="140">
      <c r="A140" s="12"/>
      <c r="B140" s="12"/>
      <c r="C140" s="12"/>
      <c r="D140" s="12"/>
      <c r="E140" s="12"/>
      <c r="F140" s="12"/>
      <c r="G140" s="12"/>
      <c r="H140" s="12"/>
      <c r="I140" s="12"/>
      <c r="J140" s="12"/>
    </row>
    <row r="141">
      <c r="A141" s="12"/>
      <c r="B141" s="12"/>
      <c r="C141" s="12"/>
      <c r="D141" s="12"/>
      <c r="E141" s="12"/>
      <c r="F141" s="12"/>
      <c r="G141" s="12"/>
      <c r="H141" s="12"/>
      <c r="I141" s="12"/>
      <c r="J141" s="12"/>
    </row>
    <row r="142">
      <c r="A142" s="12"/>
      <c r="B142" s="12"/>
      <c r="C142" s="12"/>
      <c r="D142" s="12"/>
      <c r="E142" s="12"/>
      <c r="F142" s="12"/>
      <c r="G142" s="12"/>
      <c r="H142" s="12"/>
      <c r="I142" s="12"/>
      <c r="J142" s="12"/>
    </row>
    <row r="143">
      <c r="A143" s="12"/>
      <c r="B143" s="12"/>
      <c r="C143" s="12"/>
      <c r="D143" s="12"/>
      <c r="E143" s="12"/>
      <c r="F143" s="12"/>
      <c r="G143" s="12"/>
      <c r="H143" s="12"/>
      <c r="I143" s="12"/>
      <c r="J143" s="12"/>
    </row>
    <row r="144">
      <c r="A144" s="12"/>
      <c r="B144" s="12"/>
      <c r="C144" s="12"/>
      <c r="D144" s="12"/>
      <c r="E144" s="12"/>
      <c r="F144" s="12"/>
      <c r="G144" s="12"/>
      <c r="H144" s="12"/>
      <c r="I144" s="12"/>
      <c r="J144" s="12"/>
    </row>
    <row r="145">
      <c r="A145" s="12"/>
      <c r="B145" s="12"/>
      <c r="C145" s="12"/>
      <c r="D145" s="12"/>
      <c r="E145" s="12"/>
      <c r="F145" s="12"/>
      <c r="G145" s="12"/>
      <c r="H145" s="12"/>
      <c r="I145" s="12"/>
      <c r="J145" s="12"/>
    </row>
    <row r="146">
      <c r="A146" s="12"/>
      <c r="B146" s="12"/>
      <c r="C146" s="12"/>
      <c r="D146" s="12"/>
      <c r="E146" s="12"/>
      <c r="F146" s="12"/>
      <c r="G146" s="12"/>
      <c r="H146" s="12"/>
      <c r="I146" s="12"/>
      <c r="J146" s="12"/>
    </row>
    <row r="147">
      <c r="A147" s="12"/>
      <c r="B147" s="12"/>
      <c r="C147" s="12"/>
      <c r="D147" s="12"/>
      <c r="E147" s="12"/>
      <c r="F147" s="12"/>
      <c r="G147" s="12"/>
      <c r="H147" s="12"/>
      <c r="I147" s="12"/>
      <c r="J147" s="12"/>
    </row>
    <row r="148">
      <c r="A148" s="12"/>
      <c r="B148" s="12"/>
      <c r="C148" s="12"/>
      <c r="D148" s="12"/>
      <c r="E148" s="12"/>
      <c r="F148" s="12"/>
      <c r="G148" s="12"/>
      <c r="H148" s="12"/>
      <c r="I148" s="12"/>
      <c r="J148" s="12"/>
    </row>
    <row r="149">
      <c r="A149" s="12"/>
      <c r="B149" s="12"/>
      <c r="C149" s="12"/>
      <c r="D149" s="12"/>
      <c r="E149" s="12"/>
      <c r="F149" s="12"/>
      <c r="G149" s="12"/>
      <c r="H149" s="12"/>
      <c r="I149" s="12"/>
      <c r="J149" s="12"/>
    </row>
    <row r="150">
      <c r="A150" s="12"/>
      <c r="B150" s="12"/>
      <c r="C150" s="12"/>
      <c r="D150" s="12"/>
      <c r="E150" s="12"/>
      <c r="F150" s="12"/>
      <c r="G150" s="12"/>
      <c r="H150" s="12"/>
      <c r="I150" s="12"/>
      <c r="J150" s="12"/>
    </row>
    <row r="151">
      <c r="A151" s="12"/>
      <c r="B151" s="12"/>
      <c r="C151" s="12"/>
      <c r="D151" s="12"/>
      <c r="E151" s="12"/>
      <c r="F151" s="12"/>
      <c r="G151" s="12"/>
      <c r="H151" s="12"/>
      <c r="I151" s="12"/>
      <c r="J151" s="12"/>
    </row>
    <row r="152">
      <c r="A152" s="12"/>
      <c r="B152" s="12"/>
      <c r="C152" s="12"/>
      <c r="D152" s="12"/>
      <c r="E152" s="12"/>
      <c r="F152" s="12"/>
      <c r="G152" s="12"/>
      <c r="H152" s="12"/>
      <c r="I152" s="12"/>
      <c r="J152" s="12"/>
    </row>
    <row r="153">
      <c r="A153" s="12"/>
      <c r="B153" s="12"/>
      <c r="C153" s="12"/>
      <c r="D153" s="12"/>
      <c r="E153" s="12"/>
      <c r="F153" s="12"/>
      <c r="G153" s="12"/>
      <c r="H153" s="12"/>
      <c r="I153" s="12"/>
      <c r="J153" s="12"/>
    </row>
    <row r="154">
      <c r="A154" s="12"/>
      <c r="B154" s="12"/>
      <c r="C154" s="12"/>
      <c r="D154" s="12"/>
      <c r="E154" s="12"/>
      <c r="F154" s="12"/>
      <c r="G154" s="12"/>
      <c r="H154" s="12"/>
      <c r="I154" s="12"/>
      <c r="J154" s="12"/>
    </row>
    <row r="155">
      <c r="A155" s="12"/>
      <c r="B155" s="12"/>
      <c r="C155" s="12"/>
      <c r="D155" s="12"/>
      <c r="E155" s="12"/>
      <c r="F155" s="12"/>
      <c r="G155" s="12"/>
      <c r="H155" s="12"/>
      <c r="I155" s="12"/>
      <c r="J155" s="12"/>
    </row>
    <row r="156">
      <c r="A156" s="12"/>
      <c r="B156" s="12"/>
      <c r="C156" s="12"/>
      <c r="D156" s="12"/>
      <c r="E156" s="12"/>
      <c r="F156" s="12"/>
      <c r="G156" s="12"/>
      <c r="H156" s="12"/>
      <c r="I156" s="12"/>
      <c r="J156" s="12"/>
    </row>
    <row r="157">
      <c r="A157" s="12"/>
      <c r="B157" s="12"/>
      <c r="C157" s="12"/>
      <c r="D157" s="12"/>
      <c r="E157" s="12"/>
      <c r="F157" s="12"/>
      <c r="G157" s="12"/>
      <c r="H157" s="12"/>
      <c r="I157" s="12"/>
      <c r="J157" s="12"/>
    </row>
    <row r="158">
      <c r="A158" s="12"/>
      <c r="B158" s="12"/>
      <c r="C158" s="12"/>
      <c r="D158" s="12"/>
      <c r="E158" s="12"/>
      <c r="F158" s="12"/>
      <c r="G158" s="12"/>
      <c r="H158" s="12"/>
      <c r="I158" s="12"/>
      <c r="J158" s="12"/>
    </row>
    <row r="159">
      <c r="A159" s="12"/>
      <c r="B159" s="12"/>
      <c r="C159" s="12"/>
      <c r="D159" s="12"/>
      <c r="E159" s="12"/>
      <c r="F159" s="12"/>
      <c r="G159" s="12"/>
      <c r="H159" s="12"/>
      <c r="I159" s="12"/>
      <c r="J159" s="12"/>
    </row>
    <row r="160">
      <c r="A160" s="12"/>
      <c r="B160" s="12"/>
      <c r="C160" s="12"/>
      <c r="D160" s="12"/>
      <c r="E160" s="12"/>
      <c r="F160" s="12"/>
      <c r="G160" s="12"/>
      <c r="H160" s="12"/>
      <c r="I160" s="12"/>
      <c r="J160" s="12"/>
    </row>
    <row r="161">
      <c r="A161" s="12"/>
      <c r="B161" s="12"/>
      <c r="C161" s="12"/>
      <c r="D161" s="12"/>
      <c r="E161" s="12"/>
      <c r="F161" s="12"/>
      <c r="G161" s="12"/>
      <c r="H161" s="12"/>
      <c r="I161" s="12"/>
      <c r="J161" s="12"/>
    </row>
    <row r="162">
      <c r="A162" s="12"/>
      <c r="B162" s="12"/>
      <c r="C162" s="12"/>
      <c r="D162" s="12"/>
      <c r="E162" s="12"/>
      <c r="F162" s="12"/>
      <c r="G162" s="12"/>
      <c r="H162" s="12"/>
      <c r="I162" s="12"/>
      <c r="J162" s="12"/>
    </row>
    <row r="163">
      <c r="A163" s="12"/>
      <c r="B163" s="12"/>
      <c r="C163" s="12"/>
      <c r="D163" s="12"/>
      <c r="E163" s="12"/>
      <c r="F163" s="12"/>
      <c r="G163" s="12"/>
      <c r="H163" s="12"/>
      <c r="I163" s="12"/>
      <c r="J163" s="12"/>
    </row>
    <row r="164">
      <c r="A164" s="12"/>
      <c r="B164" s="12"/>
      <c r="C164" s="12"/>
      <c r="D164" s="12"/>
      <c r="E164" s="12"/>
      <c r="F164" s="12"/>
      <c r="G164" s="12"/>
      <c r="H164" s="12"/>
      <c r="I164" s="12"/>
      <c r="J164" s="12"/>
    </row>
    <row r="165">
      <c r="A165" s="12"/>
      <c r="B165" s="12"/>
      <c r="C165" s="12"/>
      <c r="D165" s="12"/>
      <c r="E165" s="12"/>
      <c r="F165" s="12"/>
      <c r="G165" s="12"/>
      <c r="H165" s="12"/>
      <c r="I165" s="12"/>
      <c r="J165" s="12"/>
    </row>
    <row r="166">
      <c r="A166" s="12"/>
      <c r="B166" s="12"/>
      <c r="C166" s="12"/>
      <c r="D166" s="12"/>
      <c r="E166" s="12"/>
      <c r="F166" s="12"/>
      <c r="G166" s="12"/>
      <c r="H166" s="12"/>
      <c r="I166" s="12"/>
      <c r="J166" s="12"/>
    </row>
    <row r="167">
      <c r="A167" s="12"/>
      <c r="B167" s="12"/>
      <c r="C167" s="12"/>
      <c r="D167" s="12"/>
      <c r="E167" s="12"/>
      <c r="F167" s="12"/>
      <c r="G167" s="12"/>
      <c r="H167" s="12"/>
      <c r="I167" s="12"/>
      <c r="J167" s="12"/>
    </row>
    <row r="168">
      <c r="A168" s="12"/>
      <c r="B168" s="12"/>
      <c r="C168" s="12"/>
      <c r="D168" s="12"/>
      <c r="E168" s="12"/>
      <c r="F168" s="12"/>
      <c r="G168" s="12"/>
      <c r="H168" s="12"/>
      <c r="I168" s="12"/>
      <c r="J168" s="12"/>
    </row>
    <row r="169">
      <c r="A169" s="12"/>
      <c r="B169" s="12"/>
      <c r="C169" s="12"/>
      <c r="D169" s="12"/>
      <c r="E169" s="12"/>
      <c r="F169" s="12"/>
      <c r="G169" s="12"/>
      <c r="H169" s="12"/>
      <c r="I169" s="12"/>
      <c r="J169" s="12"/>
    </row>
    <row r="170">
      <c r="A170" s="12"/>
      <c r="B170" s="12"/>
      <c r="C170" s="12"/>
      <c r="D170" s="12"/>
      <c r="E170" s="12"/>
      <c r="F170" s="12"/>
      <c r="G170" s="12"/>
      <c r="H170" s="12"/>
      <c r="I170" s="12"/>
      <c r="J170" s="12"/>
    </row>
    <row r="171">
      <c r="A171" s="12"/>
      <c r="B171" s="12"/>
      <c r="C171" s="12"/>
      <c r="D171" s="12"/>
      <c r="E171" s="12"/>
      <c r="F171" s="12"/>
      <c r="G171" s="12"/>
      <c r="H171" s="12"/>
      <c r="I171" s="12"/>
      <c r="J171" s="12"/>
    </row>
    <row r="172">
      <c r="A172" s="12"/>
      <c r="B172" s="12"/>
      <c r="C172" s="12"/>
      <c r="D172" s="12"/>
      <c r="E172" s="12"/>
      <c r="F172" s="12"/>
      <c r="G172" s="12"/>
      <c r="H172" s="12"/>
      <c r="I172" s="12"/>
      <c r="J172" s="12"/>
    </row>
    <row r="173">
      <c r="A173" s="12"/>
      <c r="B173" s="12"/>
      <c r="C173" s="12"/>
      <c r="D173" s="12"/>
      <c r="E173" s="12"/>
      <c r="F173" s="12"/>
      <c r="G173" s="12"/>
      <c r="H173" s="12"/>
      <c r="I173" s="12"/>
      <c r="J173" s="12"/>
    </row>
    <row r="174">
      <c r="A174" s="12"/>
      <c r="B174" s="12"/>
      <c r="C174" s="12"/>
      <c r="D174" s="12"/>
      <c r="E174" s="12"/>
      <c r="F174" s="12"/>
      <c r="G174" s="12"/>
      <c r="H174" s="12"/>
      <c r="I174" s="12"/>
      <c r="J174" s="12"/>
    </row>
    <row r="175">
      <c r="A175" s="12"/>
      <c r="B175" s="12"/>
      <c r="C175" s="12"/>
      <c r="D175" s="12"/>
      <c r="E175" s="12"/>
      <c r="F175" s="12"/>
      <c r="G175" s="12"/>
      <c r="H175" s="12"/>
      <c r="I175" s="12"/>
      <c r="J175" s="12"/>
    </row>
    <row r="176">
      <c r="A176" s="12"/>
      <c r="B176" s="12"/>
      <c r="C176" s="12"/>
      <c r="D176" s="12"/>
      <c r="E176" s="12"/>
      <c r="F176" s="12"/>
      <c r="G176" s="12"/>
      <c r="H176" s="12"/>
      <c r="I176" s="12"/>
      <c r="J176" s="12"/>
    </row>
    <row r="177">
      <c r="A177" s="12"/>
      <c r="B177" s="12"/>
      <c r="C177" s="12"/>
      <c r="D177" s="12"/>
      <c r="E177" s="12"/>
      <c r="F177" s="12"/>
      <c r="G177" s="12"/>
      <c r="H177" s="12"/>
      <c r="I177" s="12"/>
      <c r="J177" s="12"/>
    </row>
    <row r="178">
      <c r="A178" s="12"/>
      <c r="B178" s="12"/>
      <c r="C178" s="12"/>
      <c r="D178" s="12"/>
      <c r="E178" s="12"/>
      <c r="F178" s="12"/>
      <c r="G178" s="12"/>
      <c r="H178" s="12"/>
      <c r="I178" s="12"/>
      <c r="J178" s="12"/>
    </row>
    <row r="179">
      <c r="A179" s="12"/>
      <c r="B179" s="12"/>
      <c r="C179" s="12"/>
      <c r="D179" s="12"/>
      <c r="E179" s="12"/>
      <c r="F179" s="12"/>
      <c r="G179" s="12"/>
      <c r="H179" s="12"/>
      <c r="I179" s="12"/>
      <c r="J179" s="12"/>
    </row>
    <row r="180">
      <c r="A180" s="12"/>
      <c r="B180" s="12"/>
      <c r="C180" s="12"/>
      <c r="D180" s="12"/>
      <c r="E180" s="12"/>
      <c r="F180" s="12"/>
      <c r="G180" s="12"/>
      <c r="H180" s="12"/>
      <c r="I180" s="12"/>
      <c r="J180" s="12"/>
    </row>
    <row r="181">
      <c r="A181" s="12"/>
      <c r="B181" s="12"/>
      <c r="C181" s="12"/>
      <c r="D181" s="12"/>
      <c r="E181" s="12"/>
      <c r="F181" s="12"/>
      <c r="G181" s="12"/>
      <c r="H181" s="12"/>
      <c r="I181" s="12"/>
      <c r="J181" s="12"/>
    </row>
    <row r="182">
      <c r="A182" s="12"/>
      <c r="B182" s="12"/>
      <c r="C182" s="12"/>
      <c r="D182" s="12"/>
      <c r="E182" s="12"/>
      <c r="F182" s="12"/>
      <c r="G182" s="12"/>
      <c r="H182" s="12"/>
      <c r="I182" s="12"/>
      <c r="J182" s="12"/>
    </row>
    <row r="183">
      <c r="A183" s="12"/>
      <c r="B183" s="12"/>
      <c r="C183" s="12"/>
      <c r="D183" s="12"/>
      <c r="E183" s="12"/>
      <c r="F183" s="12"/>
      <c r="G183" s="12"/>
      <c r="H183" s="12"/>
      <c r="I183" s="12"/>
      <c r="J183" s="12"/>
    </row>
    <row r="184">
      <c r="A184" s="12"/>
      <c r="B184" s="12"/>
      <c r="C184" s="12"/>
      <c r="D184" s="12"/>
      <c r="E184" s="12"/>
      <c r="F184" s="12"/>
      <c r="G184" s="12"/>
      <c r="H184" s="12"/>
      <c r="I184" s="12"/>
      <c r="J184" s="12"/>
    </row>
    <row r="185">
      <c r="A185" s="12"/>
      <c r="B185" s="12"/>
      <c r="C185" s="12"/>
      <c r="D185" s="12"/>
      <c r="E185" s="12"/>
      <c r="F185" s="12"/>
      <c r="G185" s="12"/>
      <c r="H185" s="12"/>
      <c r="I185" s="12"/>
      <c r="J185" s="12"/>
    </row>
    <row r="186">
      <c r="A186" s="12"/>
      <c r="B186" s="12"/>
      <c r="C186" s="12"/>
      <c r="D186" s="12"/>
      <c r="E186" s="12"/>
      <c r="F186" s="12"/>
      <c r="G186" s="12"/>
      <c r="H186" s="12"/>
      <c r="I186" s="12"/>
      <c r="J186" s="12"/>
    </row>
    <row r="187">
      <c r="A187" s="12"/>
      <c r="B187" s="12"/>
      <c r="C187" s="12"/>
      <c r="D187" s="12"/>
      <c r="E187" s="12"/>
      <c r="F187" s="12"/>
      <c r="G187" s="12"/>
      <c r="H187" s="12"/>
      <c r="I187" s="12"/>
      <c r="J187" s="12"/>
    </row>
    <row r="188">
      <c r="A188" s="12"/>
      <c r="B188" s="12"/>
      <c r="C188" s="12"/>
      <c r="D188" s="12"/>
      <c r="E188" s="12"/>
      <c r="F188" s="12"/>
      <c r="G188" s="12"/>
      <c r="H188" s="12"/>
      <c r="I188" s="12"/>
      <c r="J188" s="12"/>
    </row>
    <row r="189">
      <c r="A189" s="12"/>
      <c r="B189" s="12"/>
      <c r="C189" s="12"/>
      <c r="D189" s="12"/>
      <c r="E189" s="12"/>
      <c r="F189" s="12"/>
      <c r="G189" s="12"/>
      <c r="H189" s="12"/>
      <c r="I189" s="12"/>
      <c r="J189" s="12"/>
    </row>
    <row r="190">
      <c r="A190" s="12"/>
      <c r="B190" s="12"/>
      <c r="C190" s="12"/>
      <c r="D190" s="12"/>
      <c r="E190" s="12"/>
      <c r="F190" s="12"/>
      <c r="G190" s="12"/>
      <c r="H190" s="12"/>
      <c r="I190" s="12"/>
      <c r="J190" s="12"/>
    </row>
    <row r="191">
      <c r="A191" s="12"/>
      <c r="B191" s="12"/>
      <c r="C191" s="12"/>
      <c r="D191" s="12"/>
      <c r="E191" s="12"/>
      <c r="F191" s="12"/>
      <c r="G191" s="12"/>
      <c r="H191" s="12"/>
      <c r="I191" s="12"/>
      <c r="J191" s="12"/>
    </row>
    <row r="192">
      <c r="A192" s="12"/>
      <c r="B192" s="12"/>
      <c r="C192" s="12"/>
      <c r="D192" s="12"/>
      <c r="E192" s="12"/>
      <c r="F192" s="12"/>
      <c r="G192" s="12"/>
      <c r="H192" s="12"/>
      <c r="I192" s="12"/>
      <c r="J192" s="12"/>
    </row>
    <row r="193">
      <c r="A193" s="12"/>
      <c r="B193" s="12"/>
      <c r="C193" s="12"/>
      <c r="D193" s="12"/>
      <c r="E193" s="12"/>
      <c r="F193" s="12"/>
      <c r="G193" s="12"/>
      <c r="H193" s="12"/>
      <c r="I193" s="12"/>
      <c r="J193" s="12"/>
    </row>
    <row r="194">
      <c r="A194" s="12"/>
      <c r="B194" s="12"/>
      <c r="C194" s="12"/>
      <c r="D194" s="12"/>
      <c r="E194" s="12"/>
      <c r="F194" s="12"/>
      <c r="G194" s="12"/>
      <c r="H194" s="12"/>
      <c r="I194" s="12"/>
      <c r="J194" s="12"/>
    </row>
    <row r="195">
      <c r="A195" s="12"/>
      <c r="B195" s="12"/>
      <c r="C195" s="12"/>
      <c r="D195" s="12"/>
      <c r="E195" s="12"/>
      <c r="F195" s="12"/>
      <c r="G195" s="12"/>
      <c r="H195" s="12"/>
      <c r="I195" s="12"/>
      <c r="J195" s="12"/>
    </row>
    <row r="196">
      <c r="A196" s="12"/>
      <c r="B196" s="12"/>
      <c r="C196" s="12"/>
      <c r="D196" s="12"/>
      <c r="E196" s="12"/>
      <c r="F196" s="12"/>
      <c r="G196" s="12"/>
      <c r="H196" s="12"/>
      <c r="I196" s="12"/>
      <c r="J196" s="12"/>
    </row>
    <row r="197">
      <c r="A197" s="12"/>
      <c r="B197" s="12"/>
      <c r="C197" s="12"/>
      <c r="D197" s="12"/>
      <c r="E197" s="12"/>
      <c r="F197" s="12"/>
      <c r="G197" s="12"/>
      <c r="H197" s="12"/>
      <c r="I197" s="12"/>
      <c r="J197" s="12"/>
    </row>
    <row r="198">
      <c r="A198" s="12"/>
      <c r="B198" s="12"/>
      <c r="C198" s="12"/>
      <c r="D198" s="12"/>
      <c r="E198" s="12"/>
      <c r="F198" s="12"/>
      <c r="G198" s="12"/>
      <c r="H198" s="12"/>
      <c r="I198" s="12"/>
      <c r="J198" s="12"/>
    </row>
    <row r="199">
      <c r="A199" s="12"/>
      <c r="B199" s="12"/>
      <c r="C199" s="12"/>
      <c r="D199" s="12"/>
      <c r="E199" s="12"/>
      <c r="F199" s="12"/>
      <c r="G199" s="12"/>
      <c r="H199" s="12"/>
      <c r="I199" s="12"/>
      <c r="J199" s="12"/>
    </row>
    <row r="200">
      <c r="A200" s="12"/>
      <c r="B200" s="12"/>
      <c r="C200" s="12"/>
      <c r="D200" s="12"/>
      <c r="E200" s="12"/>
      <c r="F200" s="12"/>
      <c r="G200" s="12"/>
      <c r="H200" s="12"/>
      <c r="I200" s="12"/>
      <c r="J200" s="12"/>
    </row>
    <row r="201">
      <c r="A201" s="12"/>
      <c r="B201" s="12"/>
      <c r="C201" s="12"/>
      <c r="D201" s="12"/>
      <c r="E201" s="12"/>
      <c r="F201" s="12"/>
      <c r="G201" s="12"/>
      <c r="H201" s="12"/>
      <c r="I201" s="12"/>
      <c r="J201" s="12"/>
    </row>
    <row r="202">
      <c r="A202" s="12"/>
      <c r="B202" s="12"/>
      <c r="C202" s="12"/>
      <c r="D202" s="12"/>
      <c r="E202" s="12"/>
      <c r="F202" s="12"/>
      <c r="G202" s="12"/>
      <c r="H202" s="12"/>
      <c r="I202" s="12"/>
      <c r="J202" s="12"/>
    </row>
    <row r="203">
      <c r="A203" s="12"/>
      <c r="B203" s="12"/>
      <c r="C203" s="12"/>
      <c r="D203" s="12"/>
      <c r="E203" s="12"/>
      <c r="F203" s="12"/>
      <c r="G203" s="12"/>
      <c r="H203" s="12"/>
      <c r="I203" s="12"/>
      <c r="J203" s="12"/>
    </row>
    <row r="204">
      <c r="A204" s="12"/>
      <c r="B204" s="12"/>
      <c r="C204" s="12"/>
      <c r="D204" s="12"/>
      <c r="E204" s="12"/>
      <c r="F204" s="12"/>
      <c r="G204" s="12"/>
      <c r="H204" s="12"/>
      <c r="I204" s="12"/>
      <c r="J204" s="12"/>
    </row>
    <row r="205">
      <c r="A205" s="12"/>
      <c r="B205" s="12"/>
      <c r="C205" s="12"/>
      <c r="D205" s="12"/>
      <c r="E205" s="12"/>
      <c r="F205" s="12"/>
      <c r="G205" s="12"/>
      <c r="H205" s="12"/>
      <c r="I205" s="12"/>
      <c r="J205" s="12"/>
    </row>
    <row r="206">
      <c r="A206" s="12"/>
      <c r="B206" s="12"/>
      <c r="C206" s="12"/>
      <c r="D206" s="12"/>
      <c r="E206" s="12"/>
      <c r="F206" s="12"/>
      <c r="G206" s="12"/>
      <c r="H206" s="12"/>
      <c r="I206" s="12"/>
      <c r="J206" s="12"/>
    </row>
    <row r="207">
      <c r="A207" s="12"/>
      <c r="B207" s="12"/>
      <c r="C207" s="12"/>
      <c r="D207" s="12"/>
      <c r="E207" s="12"/>
      <c r="F207" s="12"/>
      <c r="G207" s="12"/>
      <c r="H207" s="12"/>
      <c r="I207" s="12"/>
      <c r="J207" s="12"/>
    </row>
    <row r="208">
      <c r="A208" s="12"/>
      <c r="B208" s="12"/>
      <c r="C208" s="12"/>
      <c r="D208" s="12"/>
      <c r="E208" s="12"/>
      <c r="F208" s="12"/>
      <c r="G208" s="12"/>
      <c r="H208" s="12"/>
      <c r="I208" s="12"/>
      <c r="J208" s="12"/>
    </row>
    <row r="209">
      <c r="A209" s="12"/>
      <c r="B209" s="12"/>
      <c r="C209" s="12"/>
      <c r="D209" s="12"/>
      <c r="E209" s="12"/>
      <c r="F209" s="12"/>
      <c r="G209" s="12"/>
      <c r="H209" s="12"/>
      <c r="I209" s="12"/>
      <c r="J209" s="12"/>
    </row>
    <row r="210">
      <c r="A210" s="12"/>
      <c r="B210" s="12"/>
      <c r="C210" s="12"/>
      <c r="D210" s="12"/>
      <c r="E210" s="12"/>
      <c r="F210" s="12"/>
      <c r="G210" s="12"/>
      <c r="H210" s="12"/>
      <c r="I210" s="12"/>
      <c r="J210" s="12"/>
    </row>
    <row r="211">
      <c r="A211" s="12"/>
      <c r="B211" s="12"/>
      <c r="C211" s="12"/>
      <c r="D211" s="12"/>
      <c r="E211" s="12"/>
      <c r="F211" s="12"/>
      <c r="G211" s="12"/>
      <c r="H211" s="12"/>
      <c r="I211" s="12"/>
      <c r="J211" s="12"/>
    </row>
    <row r="212">
      <c r="A212" s="12"/>
      <c r="B212" s="12"/>
      <c r="C212" s="12"/>
      <c r="D212" s="12"/>
      <c r="E212" s="12"/>
      <c r="F212" s="12"/>
      <c r="G212" s="12"/>
      <c r="H212" s="12"/>
      <c r="I212" s="12"/>
      <c r="J212" s="12"/>
    </row>
    <row r="213">
      <c r="A213" s="12"/>
      <c r="B213" s="12"/>
      <c r="C213" s="12"/>
      <c r="D213" s="12"/>
      <c r="E213" s="12"/>
      <c r="F213" s="12"/>
      <c r="G213" s="12"/>
      <c r="H213" s="12"/>
      <c r="I213" s="12"/>
      <c r="J213" s="12"/>
    </row>
    <row r="214">
      <c r="A214" s="12"/>
      <c r="B214" s="12"/>
      <c r="C214" s="12"/>
      <c r="D214" s="12"/>
      <c r="E214" s="12"/>
      <c r="F214" s="12"/>
      <c r="G214" s="12"/>
      <c r="H214" s="12"/>
      <c r="I214" s="12"/>
      <c r="J214" s="12"/>
    </row>
    <row r="215">
      <c r="A215" s="12"/>
      <c r="B215" s="12"/>
      <c r="C215" s="12"/>
      <c r="D215" s="12"/>
      <c r="E215" s="12"/>
      <c r="F215" s="12"/>
      <c r="G215" s="12"/>
      <c r="H215" s="12"/>
      <c r="I215" s="12"/>
      <c r="J215" s="12"/>
    </row>
    <row r="216">
      <c r="A216" s="12"/>
      <c r="B216" s="12"/>
      <c r="C216" s="12"/>
      <c r="D216" s="12"/>
      <c r="E216" s="12"/>
      <c r="F216" s="12"/>
      <c r="G216" s="12"/>
      <c r="H216" s="12"/>
      <c r="I216" s="12"/>
      <c r="J216" s="12"/>
    </row>
    <row r="217">
      <c r="A217" s="12"/>
      <c r="B217" s="12"/>
      <c r="C217" s="12"/>
      <c r="D217" s="12"/>
      <c r="E217" s="12"/>
      <c r="F217" s="12"/>
      <c r="G217" s="12"/>
      <c r="H217" s="12"/>
      <c r="I217" s="12"/>
      <c r="J217" s="12"/>
    </row>
    <row r="218">
      <c r="A218" s="12"/>
      <c r="B218" s="12"/>
      <c r="C218" s="12"/>
      <c r="D218" s="12"/>
      <c r="E218" s="12"/>
      <c r="F218" s="12"/>
      <c r="G218" s="12"/>
      <c r="H218" s="12"/>
      <c r="I218" s="12"/>
      <c r="J218" s="12"/>
    </row>
    <row r="219">
      <c r="A219" s="12"/>
      <c r="B219" s="12"/>
      <c r="C219" s="12"/>
      <c r="D219" s="12"/>
      <c r="E219" s="12"/>
      <c r="F219" s="12"/>
      <c r="G219" s="12"/>
      <c r="H219" s="12"/>
      <c r="I219" s="12"/>
      <c r="J219" s="12"/>
    </row>
    <row r="220">
      <c r="A220" s="12"/>
      <c r="B220" s="12"/>
      <c r="C220" s="12"/>
      <c r="D220" s="12"/>
      <c r="E220" s="12"/>
      <c r="F220" s="12"/>
      <c r="G220" s="12"/>
      <c r="H220" s="12"/>
      <c r="I220" s="12"/>
      <c r="J220" s="12"/>
    </row>
    <row r="221">
      <c r="A221" s="12"/>
      <c r="B221" s="12"/>
      <c r="C221" s="12"/>
      <c r="D221" s="12"/>
      <c r="E221" s="12"/>
      <c r="F221" s="12"/>
      <c r="G221" s="12"/>
      <c r="H221" s="12"/>
      <c r="I221" s="12"/>
      <c r="J221" s="12"/>
    </row>
    <row r="222">
      <c r="A222" s="12"/>
      <c r="B222" s="12"/>
      <c r="C222" s="12"/>
      <c r="D222" s="12"/>
      <c r="E222" s="12"/>
      <c r="F222" s="12"/>
      <c r="G222" s="12"/>
      <c r="H222" s="12"/>
      <c r="I222" s="12"/>
      <c r="J222" s="12"/>
    </row>
    <row r="223">
      <c r="A223" s="12"/>
      <c r="B223" s="12"/>
      <c r="C223" s="12"/>
      <c r="D223" s="12"/>
      <c r="E223" s="12"/>
      <c r="F223" s="12"/>
      <c r="G223" s="12"/>
      <c r="H223" s="12"/>
      <c r="I223" s="12"/>
      <c r="J223" s="12"/>
    </row>
    <row r="224">
      <c r="A224" s="12"/>
      <c r="B224" s="12"/>
      <c r="C224" s="12"/>
      <c r="D224" s="12"/>
      <c r="E224" s="12"/>
      <c r="F224" s="12"/>
      <c r="G224" s="12"/>
      <c r="H224" s="12"/>
      <c r="I224" s="12"/>
      <c r="J224" s="12"/>
    </row>
    <row r="225">
      <c r="A225" s="12"/>
      <c r="B225" s="12"/>
      <c r="C225" s="12"/>
      <c r="D225" s="12"/>
      <c r="E225" s="12"/>
      <c r="F225" s="12"/>
      <c r="G225" s="12"/>
      <c r="H225" s="12"/>
      <c r="I225" s="12"/>
      <c r="J225" s="12"/>
    </row>
    <row r="226">
      <c r="A226" s="12"/>
      <c r="B226" s="12"/>
      <c r="C226" s="12"/>
      <c r="D226" s="12"/>
      <c r="E226" s="12"/>
      <c r="F226" s="12"/>
      <c r="G226" s="12"/>
      <c r="H226" s="12"/>
      <c r="I226" s="12"/>
      <c r="J226" s="12"/>
    </row>
    <row r="227">
      <c r="A227" s="12"/>
      <c r="B227" s="12"/>
      <c r="C227" s="12"/>
      <c r="D227" s="12"/>
      <c r="E227" s="12"/>
      <c r="F227" s="12"/>
      <c r="G227" s="12"/>
      <c r="H227" s="12"/>
      <c r="I227" s="12"/>
      <c r="J227" s="12"/>
    </row>
    <row r="228">
      <c r="A228" s="12"/>
      <c r="B228" s="12"/>
      <c r="C228" s="12"/>
      <c r="D228" s="12"/>
      <c r="E228" s="12"/>
      <c r="F228" s="12"/>
      <c r="G228" s="12"/>
      <c r="H228" s="12"/>
      <c r="I228" s="12"/>
      <c r="J228" s="12"/>
    </row>
    <row r="229">
      <c r="A229" s="12"/>
      <c r="B229" s="12"/>
      <c r="C229" s="12"/>
      <c r="D229" s="12"/>
      <c r="E229" s="12"/>
      <c r="F229" s="12"/>
      <c r="G229" s="12"/>
      <c r="H229" s="12"/>
      <c r="I229" s="12"/>
      <c r="J229" s="12"/>
    </row>
    <row r="230">
      <c r="A230" s="12"/>
      <c r="B230" s="12"/>
      <c r="C230" s="12"/>
      <c r="D230" s="12"/>
      <c r="E230" s="12"/>
      <c r="F230" s="12"/>
      <c r="G230" s="12"/>
      <c r="H230" s="12"/>
      <c r="I230" s="12"/>
      <c r="J230" s="12"/>
    </row>
    <row r="231">
      <c r="A231" s="12"/>
      <c r="B231" s="12"/>
      <c r="C231" s="12"/>
      <c r="D231" s="12"/>
      <c r="E231" s="12"/>
      <c r="F231" s="12"/>
      <c r="G231" s="12"/>
      <c r="H231" s="12"/>
      <c r="I231" s="12"/>
      <c r="J231" s="12"/>
    </row>
    <row r="232">
      <c r="A232" s="12"/>
      <c r="B232" s="12"/>
      <c r="C232" s="12"/>
      <c r="D232" s="12"/>
      <c r="E232" s="12"/>
      <c r="F232" s="12"/>
      <c r="G232" s="12"/>
      <c r="H232" s="12"/>
      <c r="I232" s="12"/>
      <c r="J232" s="12"/>
    </row>
    <row r="233">
      <c r="A233" s="12"/>
      <c r="B233" s="12"/>
      <c r="C233" s="12"/>
      <c r="D233" s="12"/>
      <c r="E233" s="12"/>
      <c r="F233" s="12"/>
      <c r="G233" s="12"/>
      <c r="H233" s="12"/>
      <c r="I233" s="12"/>
      <c r="J233" s="12"/>
    </row>
    <row r="234">
      <c r="A234" s="12"/>
      <c r="B234" s="12"/>
      <c r="C234" s="12"/>
      <c r="D234" s="12"/>
      <c r="E234" s="12"/>
      <c r="F234" s="12"/>
      <c r="G234" s="12"/>
      <c r="H234" s="12"/>
      <c r="I234" s="12"/>
      <c r="J234" s="12"/>
    </row>
    <row r="235">
      <c r="A235" s="12"/>
      <c r="B235" s="12"/>
      <c r="C235" s="12"/>
      <c r="D235" s="12"/>
      <c r="E235" s="12"/>
      <c r="F235" s="12"/>
      <c r="G235" s="12"/>
      <c r="H235" s="12"/>
      <c r="I235" s="12"/>
      <c r="J235" s="12"/>
    </row>
    <row r="236">
      <c r="A236" s="12"/>
      <c r="B236" s="12"/>
      <c r="C236" s="12"/>
      <c r="D236" s="12"/>
      <c r="E236" s="12"/>
      <c r="F236" s="12"/>
      <c r="G236" s="12"/>
      <c r="H236" s="12"/>
      <c r="I236" s="12"/>
      <c r="J236" s="12"/>
    </row>
    <row r="237">
      <c r="A237" s="12"/>
      <c r="B237" s="12"/>
      <c r="C237" s="12"/>
      <c r="D237" s="12"/>
      <c r="E237" s="12"/>
      <c r="F237" s="12"/>
      <c r="G237" s="12"/>
      <c r="H237" s="12"/>
      <c r="I237" s="12"/>
      <c r="J237" s="12"/>
    </row>
    <row r="238">
      <c r="A238" s="12"/>
      <c r="B238" s="12"/>
      <c r="C238" s="12"/>
      <c r="D238" s="12"/>
      <c r="E238" s="12"/>
      <c r="F238" s="12"/>
      <c r="G238" s="12"/>
      <c r="H238" s="12"/>
      <c r="I238" s="12"/>
      <c r="J238" s="12"/>
    </row>
    <row r="239">
      <c r="A239" s="12"/>
      <c r="B239" s="12"/>
      <c r="C239" s="12"/>
      <c r="D239" s="12"/>
      <c r="E239" s="12"/>
      <c r="F239" s="12"/>
      <c r="G239" s="12"/>
      <c r="H239" s="12"/>
      <c r="I239" s="12"/>
      <c r="J239" s="12"/>
    </row>
    <row r="240">
      <c r="A240" s="12"/>
      <c r="B240" s="12"/>
      <c r="C240" s="12"/>
      <c r="D240" s="12"/>
      <c r="E240" s="12"/>
      <c r="F240" s="12"/>
      <c r="G240" s="12"/>
      <c r="H240" s="12"/>
      <c r="I240" s="12"/>
      <c r="J240" s="12"/>
    </row>
    <row r="241">
      <c r="A241" s="12"/>
      <c r="B241" s="12"/>
      <c r="C241" s="12"/>
      <c r="D241" s="12"/>
      <c r="E241" s="12"/>
      <c r="F241" s="12"/>
      <c r="G241" s="12"/>
      <c r="H241" s="12"/>
      <c r="I241" s="12"/>
      <c r="J241" s="12"/>
    </row>
    <row r="242">
      <c r="A242" s="12"/>
      <c r="B242" s="12"/>
      <c r="C242" s="12"/>
      <c r="D242" s="12"/>
      <c r="E242" s="12"/>
      <c r="F242" s="12"/>
      <c r="G242" s="12"/>
      <c r="H242" s="12"/>
      <c r="I242" s="12"/>
      <c r="J242" s="12"/>
    </row>
    <row r="243">
      <c r="A243" s="12"/>
      <c r="B243" s="12"/>
      <c r="C243" s="12"/>
      <c r="D243" s="12"/>
      <c r="E243" s="12"/>
      <c r="F243" s="12"/>
      <c r="G243" s="12"/>
      <c r="H243" s="12"/>
      <c r="I243" s="12"/>
      <c r="J243" s="12"/>
    </row>
    <row r="244">
      <c r="A244" s="12"/>
      <c r="B244" s="12"/>
      <c r="C244" s="12"/>
      <c r="D244" s="12"/>
      <c r="E244" s="12"/>
      <c r="F244" s="12"/>
      <c r="G244" s="12"/>
      <c r="H244" s="12"/>
      <c r="I244" s="12"/>
      <c r="J244" s="12"/>
    </row>
    <row r="245">
      <c r="A245" s="12"/>
      <c r="B245" s="12"/>
      <c r="C245" s="12"/>
      <c r="D245" s="12"/>
      <c r="E245" s="12"/>
      <c r="F245" s="12"/>
      <c r="G245" s="12"/>
      <c r="H245" s="12"/>
      <c r="I245" s="12"/>
      <c r="J245" s="12"/>
    </row>
    <row r="246">
      <c r="A246" s="12"/>
      <c r="B246" s="12"/>
      <c r="C246" s="12"/>
      <c r="D246" s="12"/>
      <c r="E246" s="12"/>
      <c r="F246" s="12"/>
      <c r="G246" s="12"/>
      <c r="H246" s="12"/>
      <c r="I246" s="12"/>
      <c r="J246" s="12"/>
    </row>
    <row r="247">
      <c r="A247" s="12"/>
      <c r="B247" s="12"/>
      <c r="C247" s="12"/>
      <c r="D247" s="12"/>
      <c r="E247" s="12"/>
      <c r="F247" s="12"/>
      <c r="G247" s="12"/>
      <c r="H247" s="12"/>
      <c r="I247" s="12"/>
      <c r="J247" s="12"/>
    </row>
    <row r="248">
      <c r="A248" s="12"/>
      <c r="B248" s="12"/>
      <c r="C248" s="12"/>
      <c r="D248" s="12"/>
      <c r="E248" s="12"/>
      <c r="F248" s="12"/>
      <c r="G248" s="12"/>
      <c r="H248" s="12"/>
      <c r="I248" s="12"/>
      <c r="J248" s="12"/>
    </row>
    <row r="249">
      <c r="A249" s="12"/>
      <c r="B249" s="12"/>
      <c r="C249" s="12"/>
      <c r="D249" s="12"/>
      <c r="E249" s="12"/>
      <c r="F249" s="12"/>
      <c r="G249" s="12"/>
      <c r="H249" s="12"/>
      <c r="I249" s="12"/>
      <c r="J249" s="12"/>
    </row>
    <row r="250">
      <c r="A250" s="12"/>
      <c r="B250" s="12"/>
      <c r="C250" s="12"/>
      <c r="D250" s="12"/>
      <c r="E250" s="12"/>
      <c r="F250" s="12"/>
      <c r="G250" s="12"/>
      <c r="H250" s="12"/>
      <c r="I250" s="12"/>
      <c r="J250" s="12"/>
    </row>
    <row r="251">
      <c r="A251" s="12"/>
      <c r="B251" s="12"/>
      <c r="C251" s="12"/>
      <c r="D251" s="12"/>
      <c r="E251" s="12"/>
      <c r="F251" s="12"/>
      <c r="G251" s="12"/>
      <c r="H251" s="12"/>
      <c r="I251" s="12"/>
      <c r="J251" s="12"/>
    </row>
    <row r="252">
      <c r="A252" s="12"/>
      <c r="B252" s="12"/>
      <c r="C252" s="12"/>
      <c r="D252" s="12"/>
      <c r="E252" s="12"/>
      <c r="F252" s="12"/>
      <c r="G252" s="12"/>
      <c r="H252" s="12"/>
      <c r="I252" s="12"/>
      <c r="J252" s="12"/>
    </row>
    <row r="253">
      <c r="A253" s="12"/>
      <c r="B253" s="12"/>
      <c r="C253" s="12"/>
      <c r="D253" s="12"/>
      <c r="E253" s="12"/>
      <c r="F253" s="12"/>
      <c r="G253" s="12"/>
      <c r="H253" s="12"/>
      <c r="I253" s="12"/>
      <c r="J253" s="12"/>
    </row>
    <row r="254">
      <c r="A254" s="12"/>
      <c r="B254" s="12"/>
      <c r="C254" s="12"/>
      <c r="D254" s="12"/>
      <c r="E254" s="12"/>
      <c r="F254" s="12"/>
      <c r="G254" s="12"/>
      <c r="H254" s="12"/>
      <c r="I254" s="12"/>
      <c r="J254" s="12"/>
    </row>
    <row r="255">
      <c r="A255" s="12"/>
      <c r="B255" s="12"/>
      <c r="C255" s="12"/>
      <c r="D255" s="12"/>
      <c r="E255" s="12"/>
      <c r="F255" s="12"/>
      <c r="G255" s="12"/>
      <c r="H255" s="12"/>
      <c r="I255" s="12"/>
      <c r="J255" s="12"/>
    </row>
    <row r="256">
      <c r="A256" s="12"/>
      <c r="B256" s="12"/>
      <c r="C256" s="12"/>
      <c r="D256" s="12"/>
      <c r="E256" s="12"/>
      <c r="F256" s="12"/>
      <c r="G256" s="12"/>
      <c r="H256" s="12"/>
      <c r="I256" s="12"/>
      <c r="J256" s="12"/>
    </row>
    <row r="257">
      <c r="A257" s="12"/>
      <c r="B257" s="12"/>
      <c r="C257" s="12"/>
      <c r="D257" s="12"/>
      <c r="E257" s="12"/>
      <c r="F257" s="12"/>
      <c r="G257" s="12"/>
      <c r="H257" s="12"/>
      <c r="I257" s="12"/>
      <c r="J257" s="12"/>
    </row>
    <row r="258">
      <c r="A258" s="12"/>
      <c r="B258" s="12"/>
      <c r="C258" s="12"/>
      <c r="D258" s="12"/>
      <c r="E258" s="12"/>
      <c r="F258" s="12"/>
      <c r="G258" s="12"/>
      <c r="H258" s="12"/>
      <c r="I258" s="12"/>
      <c r="J258" s="12"/>
    </row>
    <row r="259">
      <c r="A259" s="12"/>
      <c r="B259" s="12"/>
      <c r="C259" s="12"/>
      <c r="D259" s="12"/>
      <c r="E259" s="12"/>
      <c r="F259" s="12"/>
      <c r="G259" s="12"/>
      <c r="H259" s="12"/>
      <c r="I259" s="12"/>
      <c r="J259" s="12"/>
    </row>
    <row r="260">
      <c r="A260" s="12"/>
      <c r="B260" s="12"/>
      <c r="C260" s="12"/>
      <c r="D260" s="12"/>
      <c r="E260" s="12"/>
      <c r="F260" s="12"/>
      <c r="G260" s="12"/>
      <c r="H260" s="12"/>
      <c r="I260" s="12"/>
      <c r="J260" s="12"/>
    </row>
    <row r="261">
      <c r="A261" s="12"/>
      <c r="B261" s="12"/>
      <c r="C261" s="12"/>
      <c r="D261" s="12"/>
      <c r="E261" s="12"/>
      <c r="F261" s="12"/>
      <c r="G261" s="12"/>
      <c r="H261" s="12"/>
      <c r="I261" s="12"/>
      <c r="J261" s="12"/>
    </row>
    <row r="262">
      <c r="A262" s="12"/>
      <c r="B262" s="12"/>
      <c r="C262" s="12"/>
      <c r="D262" s="12"/>
      <c r="E262" s="12"/>
      <c r="F262" s="12"/>
      <c r="G262" s="12"/>
      <c r="H262" s="12"/>
      <c r="I262" s="12"/>
      <c r="J262" s="12"/>
    </row>
    <row r="263">
      <c r="A263" s="12"/>
      <c r="B263" s="12"/>
      <c r="C263" s="12"/>
      <c r="D263" s="12"/>
      <c r="E263" s="12"/>
      <c r="F263" s="12"/>
      <c r="G263" s="12"/>
      <c r="H263" s="12"/>
      <c r="I263" s="12"/>
      <c r="J263" s="12"/>
    </row>
    <row r="264">
      <c r="A264" s="12"/>
      <c r="B264" s="12"/>
      <c r="C264" s="12"/>
      <c r="D264" s="12"/>
      <c r="E264" s="12"/>
      <c r="F264" s="12"/>
      <c r="G264" s="12"/>
      <c r="H264" s="12"/>
      <c r="I264" s="12"/>
      <c r="J264" s="12"/>
    </row>
    <row r="265">
      <c r="A265" s="12"/>
      <c r="B265" s="12"/>
      <c r="C265" s="12"/>
      <c r="D265" s="12"/>
      <c r="E265" s="12"/>
      <c r="F265" s="12"/>
      <c r="G265" s="12"/>
      <c r="H265" s="12"/>
      <c r="I265" s="12"/>
      <c r="J265" s="12"/>
    </row>
    <row r="266">
      <c r="A266" s="12"/>
      <c r="B266" s="12"/>
      <c r="C266" s="12"/>
      <c r="D266" s="12"/>
      <c r="E266" s="12"/>
      <c r="F266" s="12"/>
      <c r="G266" s="12"/>
      <c r="H266" s="12"/>
      <c r="I266" s="12"/>
      <c r="J266" s="12"/>
    </row>
    <row r="267">
      <c r="A267" s="12"/>
      <c r="B267" s="12"/>
      <c r="C267" s="12"/>
      <c r="D267" s="12"/>
      <c r="E267" s="12"/>
      <c r="F267" s="12"/>
      <c r="G267" s="12"/>
      <c r="H267" s="12"/>
      <c r="I267" s="12"/>
      <c r="J267" s="12"/>
    </row>
    <row r="268">
      <c r="A268" s="12"/>
      <c r="B268" s="12"/>
      <c r="C268" s="12"/>
      <c r="D268" s="12"/>
      <c r="E268" s="12"/>
      <c r="F268" s="12"/>
      <c r="G268" s="12"/>
      <c r="H268" s="12"/>
      <c r="I268" s="12"/>
      <c r="J268" s="12"/>
    </row>
    <row r="269">
      <c r="A269" s="12"/>
      <c r="B269" s="12"/>
      <c r="C269" s="12"/>
      <c r="D269" s="12"/>
      <c r="E269" s="12"/>
      <c r="F269" s="12"/>
      <c r="G269" s="12"/>
      <c r="H269" s="12"/>
      <c r="I269" s="12"/>
      <c r="J269" s="12"/>
    </row>
    <row r="270">
      <c r="A270" s="12"/>
      <c r="B270" s="12"/>
      <c r="C270" s="12"/>
      <c r="D270" s="12"/>
      <c r="E270" s="12"/>
      <c r="F270" s="12"/>
      <c r="G270" s="12"/>
      <c r="H270" s="12"/>
      <c r="I270" s="12"/>
      <c r="J270" s="12"/>
    </row>
    <row r="271">
      <c r="A271" s="12"/>
      <c r="B271" s="12"/>
      <c r="C271" s="12"/>
      <c r="D271" s="12"/>
      <c r="E271" s="12"/>
      <c r="F271" s="12"/>
      <c r="G271" s="12"/>
      <c r="H271" s="12"/>
      <c r="I271" s="12"/>
      <c r="J271" s="12"/>
    </row>
    <row r="272">
      <c r="A272" s="12"/>
      <c r="B272" s="12"/>
      <c r="C272" s="12"/>
      <c r="D272" s="12"/>
      <c r="E272" s="12"/>
      <c r="F272" s="12"/>
      <c r="G272" s="12"/>
      <c r="H272" s="12"/>
      <c r="I272" s="12"/>
      <c r="J272" s="12"/>
    </row>
    <row r="273">
      <c r="A273" s="12"/>
      <c r="B273" s="12"/>
      <c r="C273" s="12"/>
      <c r="D273" s="12"/>
      <c r="E273" s="12"/>
      <c r="F273" s="12"/>
      <c r="G273" s="12"/>
      <c r="H273" s="12"/>
      <c r="I273" s="12"/>
      <c r="J273" s="12"/>
    </row>
    <row r="274">
      <c r="A274" s="12"/>
      <c r="B274" s="12"/>
      <c r="C274" s="12"/>
      <c r="D274" s="12"/>
      <c r="E274" s="12"/>
      <c r="F274" s="12"/>
      <c r="G274" s="12"/>
      <c r="H274" s="12"/>
      <c r="I274" s="12"/>
      <c r="J274" s="12"/>
    </row>
    <row r="275">
      <c r="A275" s="12"/>
      <c r="B275" s="12"/>
      <c r="C275" s="12"/>
      <c r="D275" s="12"/>
      <c r="E275" s="12"/>
      <c r="F275" s="12"/>
      <c r="G275" s="12"/>
      <c r="H275" s="12"/>
      <c r="I275" s="12"/>
      <c r="J275" s="12"/>
    </row>
    <row r="276">
      <c r="A276" s="12"/>
      <c r="B276" s="12"/>
      <c r="C276" s="12"/>
      <c r="D276" s="12"/>
      <c r="E276" s="12"/>
      <c r="F276" s="12"/>
      <c r="G276" s="12"/>
      <c r="H276" s="12"/>
      <c r="I276" s="12"/>
      <c r="J276" s="12"/>
    </row>
    <row r="277">
      <c r="A277" s="12"/>
      <c r="B277" s="12"/>
      <c r="C277" s="12"/>
      <c r="D277" s="12"/>
      <c r="E277" s="12"/>
      <c r="F277" s="12"/>
      <c r="G277" s="12"/>
      <c r="H277" s="12"/>
      <c r="I277" s="12"/>
      <c r="J277" s="12"/>
    </row>
    <row r="278">
      <c r="A278" s="12"/>
      <c r="B278" s="12"/>
      <c r="C278" s="12"/>
      <c r="D278" s="12"/>
      <c r="E278" s="12"/>
      <c r="F278" s="12"/>
      <c r="G278" s="12"/>
      <c r="H278" s="12"/>
      <c r="I278" s="12"/>
      <c r="J278" s="12"/>
    </row>
    <row r="279">
      <c r="A279" s="12"/>
      <c r="B279" s="12"/>
      <c r="C279" s="12"/>
      <c r="D279" s="12"/>
      <c r="E279" s="12"/>
      <c r="F279" s="12"/>
      <c r="G279" s="12"/>
      <c r="H279" s="12"/>
      <c r="I279" s="12"/>
      <c r="J279" s="12"/>
    </row>
    <row r="280">
      <c r="A280" s="12"/>
      <c r="B280" s="12"/>
      <c r="C280" s="12"/>
      <c r="D280" s="12"/>
      <c r="E280" s="12"/>
      <c r="F280" s="12"/>
      <c r="G280" s="12"/>
      <c r="H280" s="12"/>
      <c r="I280" s="12"/>
      <c r="J280" s="12"/>
    </row>
    <row r="281">
      <c r="A281" s="12"/>
      <c r="B281" s="12"/>
      <c r="C281" s="12"/>
      <c r="D281" s="12"/>
      <c r="E281" s="12"/>
      <c r="F281" s="12"/>
      <c r="G281" s="12"/>
      <c r="H281" s="12"/>
      <c r="I281" s="12"/>
      <c r="J281" s="12"/>
    </row>
    <row r="282">
      <c r="A282" s="12"/>
      <c r="B282" s="12"/>
      <c r="C282" s="12"/>
      <c r="D282" s="12"/>
      <c r="E282" s="12"/>
      <c r="F282" s="12"/>
      <c r="G282" s="12"/>
      <c r="H282" s="12"/>
      <c r="I282" s="12"/>
      <c r="J282" s="12"/>
    </row>
    <row r="283">
      <c r="A283" s="12"/>
      <c r="B283" s="12"/>
      <c r="C283" s="12"/>
      <c r="D283" s="12"/>
      <c r="E283" s="12"/>
      <c r="F283" s="12"/>
      <c r="G283" s="12"/>
      <c r="H283" s="12"/>
      <c r="I283" s="12"/>
      <c r="J283" s="12"/>
    </row>
    <row r="284">
      <c r="A284" s="12"/>
      <c r="B284" s="12"/>
      <c r="C284" s="12"/>
      <c r="D284" s="12"/>
      <c r="E284" s="12"/>
      <c r="F284" s="12"/>
      <c r="G284" s="12"/>
      <c r="H284" s="12"/>
      <c r="I284" s="12"/>
      <c r="J284" s="12"/>
    </row>
    <row r="285">
      <c r="A285" s="12"/>
      <c r="B285" s="12"/>
      <c r="C285" s="12"/>
      <c r="D285" s="12"/>
      <c r="E285" s="12"/>
      <c r="F285" s="12"/>
      <c r="G285" s="12"/>
      <c r="H285" s="12"/>
      <c r="I285" s="12"/>
      <c r="J285" s="12"/>
    </row>
    <row r="286">
      <c r="A286" s="12"/>
      <c r="B286" s="12"/>
      <c r="C286" s="12"/>
      <c r="D286" s="12"/>
      <c r="E286" s="12"/>
      <c r="F286" s="12"/>
      <c r="G286" s="12"/>
      <c r="H286" s="12"/>
      <c r="I286" s="12"/>
      <c r="J286" s="12"/>
    </row>
    <row r="287">
      <c r="A287" s="12"/>
      <c r="B287" s="12"/>
      <c r="C287" s="12"/>
      <c r="D287" s="12"/>
      <c r="E287" s="12"/>
      <c r="F287" s="12"/>
      <c r="G287" s="12"/>
      <c r="H287" s="12"/>
      <c r="I287" s="12"/>
      <c r="J287" s="12"/>
    </row>
    <row r="288">
      <c r="A288" s="12"/>
      <c r="B288" s="12"/>
      <c r="C288" s="12"/>
      <c r="D288" s="12"/>
      <c r="E288" s="12"/>
      <c r="F288" s="12"/>
      <c r="G288" s="12"/>
      <c r="H288" s="12"/>
      <c r="I288" s="12"/>
      <c r="J288" s="12"/>
    </row>
    <row r="289">
      <c r="A289" s="12"/>
      <c r="B289" s="12"/>
      <c r="C289" s="12"/>
      <c r="D289" s="12"/>
      <c r="E289" s="12"/>
      <c r="F289" s="12"/>
      <c r="G289" s="12"/>
      <c r="H289" s="12"/>
      <c r="I289" s="12"/>
      <c r="J289" s="12"/>
    </row>
    <row r="290">
      <c r="A290" s="12"/>
      <c r="B290" s="12"/>
      <c r="C290" s="12"/>
      <c r="D290" s="12"/>
      <c r="E290" s="12"/>
      <c r="F290" s="12"/>
      <c r="G290" s="12"/>
      <c r="H290" s="12"/>
      <c r="I290" s="12"/>
      <c r="J290" s="12"/>
    </row>
    <row r="291">
      <c r="A291" s="12"/>
      <c r="B291" s="12"/>
      <c r="C291" s="12"/>
      <c r="D291" s="12"/>
      <c r="E291" s="12"/>
      <c r="F291" s="12"/>
      <c r="G291" s="12"/>
      <c r="H291" s="12"/>
      <c r="I291" s="12"/>
      <c r="J291" s="12"/>
    </row>
    <row r="292">
      <c r="A292" s="12"/>
      <c r="B292" s="12"/>
      <c r="C292" s="12"/>
      <c r="D292" s="12"/>
      <c r="E292" s="12"/>
      <c r="F292" s="12"/>
      <c r="G292" s="12"/>
      <c r="H292" s="12"/>
      <c r="I292" s="12"/>
      <c r="J292" s="12"/>
    </row>
    <row r="293">
      <c r="A293" s="12"/>
      <c r="B293" s="12"/>
      <c r="C293" s="12"/>
      <c r="D293" s="12"/>
      <c r="E293" s="12"/>
      <c r="F293" s="12"/>
      <c r="G293" s="12"/>
      <c r="H293" s="12"/>
      <c r="I293" s="12"/>
      <c r="J293" s="12"/>
    </row>
    <row r="294">
      <c r="A294" s="12"/>
      <c r="B294" s="12"/>
      <c r="C294" s="12"/>
      <c r="D294" s="12"/>
      <c r="E294" s="12"/>
      <c r="F294" s="12"/>
      <c r="G294" s="12"/>
      <c r="H294" s="12"/>
      <c r="I294" s="12"/>
      <c r="J294" s="12"/>
    </row>
    <row r="295">
      <c r="A295" s="12"/>
      <c r="B295" s="12"/>
      <c r="C295" s="12"/>
      <c r="D295" s="12"/>
      <c r="E295" s="12"/>
      <c r="F295" s="12"/>
      <c r="G295" s="12"/>
      <c r="H295" s="12"/>
      <c r="I295" s="12"/>
      <c r="J295" s="12"/>
    </row>
    <row r="296">
      <c r="A296" s="12"/>
      <c r="B296" s="12"/>
      <c r="C296" s="12"/>
      <c r="D296" s="12"/>
      <c r="E296" s="12"/>
      <c r="F296" s="12"/>
      <c r="G296" s="12"/>
      <c r="H296" s="12"/>
      <c r="I296" s="12"/>
      <c r="J296" s="12"/>
    </row>
    <row r="297">
      <c r="A297" s="12"/>
      <c r="B297" s="12"/>
      <c r="C297" s="12"/>
      <c r="D297" s="12"/>
      <c r="E297" s="12"/>
      <c r="F297" s="12"/>
      <c r="G297" s="12"/>
      <c r="H297" s="12"/>
      <c r="I297" s="12"/>
      <c r="J297" s="12"/>
    </row>
    <row r="298">
      <c r="A298" s="12"/>
      <c r="B298" s="12"/>
      <c r="C298" s="12"/>
      <c r="D298" s="12"/>
      <c r="E298" s="12"/>
      <c r="F298" s="12"/>
      <c r="G298" s="12"/>
      <c r="H298" s="12"/>
      <c r="I298" s="12"/>
      <c r="J298" s="12"/>
    </row>
    <row r="299">
      <c r="A299" s="12"/>
      <c r="B299" s="12"/>
      <c r="C299" s="12"/>
      <c r="D299" s="12"/>
      <c r="E299" s="12"/>
      <c r="F299" s="12"/>
      <c r="G299" s="12"/>
      <c r="H299" s="12"/>
      <c r="I299" s="12"/>
      <c r="J299" s="12"/>
    </row>
    <row r="300">
      <c r="A300" s="12"/>
      <c r="B300" s="12"/>
      <c r="C300" s="12"/>
      <c r="D300" s="12"/>
      <c r="E300" s="12"/>
      <c r="F300" s="12"/>
      <c r="G300" s="12"/>
      <c r="H300" s="12"/>
      <c r="I300" s="12"/>
      <c r="J300" s="12"/>
    </row>
    <row r="301">
      <c r="A301" s="12"/>
      <c r="B301" s="12"/>
      <c r="C301" s="12"/>
      <c r="D301" s="12"/>
      <c r="E301" s="12"/>
      <c r="F301" s="12"/>
      <c r="G301" s="12"/>
      <c r="H301" s="12"/>
      <c r="I301" s="12"/>
      <c r="J301" s="12"/>
    </row>
    <row r="302">
      <c r="A302" s="12"/>
      <c r="B302" s="12"/>
      <c r="C302" s="12"/>
      <c r="D302" s="12"/>
      <c r="E302" s="12"/>
      <c r="F302" s="12"/>
      <c r="G302" s="12"/>
      <c r="H302" s="12"/>
      <c r="I302" s="12"/>
      <c r="J302" s="12"/>
    </row>
    <row r="303">
      <c r="A303" s="12"/>
      <c r="B303" s="12"/>
      <c r="C303" s="12"/>
      <c r="D303" s="12"/>
      <c r="E303" s="12"/>
      <c r="F303" s="12"/>
      <c r="G303" s="12"/>
      <c r="H303" s="12"/>
      <c r="I303" s="12"/>
      <c r="J303" s="12"/>
    </row>
    <row r="304">
      <c r="A304" s="12"/>
      <c r="B304" s="12"/>
      <c r="C304" s="12"/>
      <c r="D304" s="12"/>
      <c r="E304" s="12"/>
      <c r="F304" s="12"/>
      <c r="G304" s="12"/>
      <c r="H304" s="12"/>
      <c r="I304" s="12"/>
      <c r="J304" s="12"/>
    </row>
    <row r="305">
      <c r="A305" s="12"/>
      <c r="B305" s="12"/>
      <c r="C305" s="12"/>
      <c r="D305" s="12"/>
      <c r="E305" s="12"/>
      <c r="F305" s="12"/>
      <c r="G305" s="12"/>
      <c r="H305" s="12"/>
      <c r="I305" s="12"/>
      <c r="J305" s="12"/>
    </row>
    <row r="306">
      <c r="A306" s="12"/>
      <c r="B306" s="12"/>
      <c r="C306" s="12"/>
      <c r="D306" s="12"/>
      <c r="E306" s="12"/>
      <c r="F306" s="12"/>
      <c r="G306" s="12"/>
      <c r="H306" s="12"/>
      <c r="I306" s="12"/>
      <c r="J306" s="12"/>
    </row>
    <row r="307">
      <c r="A307" s="12"/>
      <c r="B307" s="12"/>
      <c r="C307" s="12"/>
      <c r="D307" s="12"/>
      <c r="E307" s="12"/>
      <c r="F307" s="12"/>
      <c r="G307" s="12"/>
      <c r="H307" s="12"/>
      <c r="I307" s="12"/>
      <c r="J307" s="12"/>
    </row>
    <row r="308">
      <c r="A308" s="12"/>
      <c r="B308" s="12"/>
      <c r="C308" s="12"/>
      <c r="D308" s="12"/>
      <c r="E308" s="12"/>
      <c r="F308" s="12"/>
      <c r="G308" s="12"/>
      <c r="H308" s="12"/>
      <c r="I308" s="12"/>
      <c r="J308" s="12"/>
    </row>
    <row r="309">
      <c r="A309" s="12"/>
      <c r="B309" s="12"/>
      <c r="C309" s="12"/>
      <c r="D309" s="12"/>
      <c r="E309" s="12"/>
      <c r="F309" s="12"/>
      <c r="G309" s="12"/>
      <c r="H309" s="12"/>
      <c r="I309" s="12"/>
      <c r="J309" s="12"/>
    </row>
    <row r="310">
      <c r="A310" s="12"/>
      <c r="B310" s="12"/>
      <c r="C310" s="12"/>
      <c r="D310" s="12"/>
      <c r="E310" s="12"/>
      <c r="F310" s="12"/>
      <c r="G310" s="12"/>
      <c r="H310" s="12"/>
      <c r="I310" s="12"/>
      <c r="J310" s="12"/>
    </row>
    <row r="311">
      <c r="A311" s="12"/>
      <c r="B311" s="12"/>
      <c r="C311" s="12"/>
      <c r="D311" s="12"/>
      <c r="E311" s="12"/>
      <c r="F311" s="12"/>
      <c r="G311" s="12"/>
      <c r="H311" s="12"/>
      <c r="I311" s="12"/>
      <c r="J311" s="12"/>
    </row>
    <row r="312">
      <c r="A312" s="12"/>
      <c r="B312" s="12"/>
      <c r="C312" s="12"/>
      <c r="D312" s="12"/>
      <c r="E312" s="12"/>
      <c r="F312" s="12"/>
      <c r="G312" s="12"/>
      <c r="H312" s="12"/>
      <c r="I312" s="12"/>
      <c r="J312" s="12"/>
    </row>
    <row r="313">
      <c r="A313" s="12"/>
      <c r="B313" s="12"/>
      <c r="C313" s="12"/>
      <c r="D313" s="12"/>
      <c r="E313" s="12"/>
      <c r="F313" s="12"/>
      <c r="G313" s="12"/>
      <c r="H313" s="12"/>
      <c r="I313" s="12"/>
      <c r="J313" s="12"/>
    </row>
    <row r="314">
      <c r="A314" s="12"/>
      <c r="B314" s="12"/>
      <c r="C314" s="12"/>
      <c r="D314" s="12"/>
      <c r="E314" s="12"/>
      <c r="F314" s="12"/>
      <c r="G314" s="12"/>
      <c r="H314" s="12"/>
      <c r="I314" s="12"/>
      <c r="J314" s="12"/>
    </row>
    <row r="315">
      <c r="A315" s="12"/>
      <c r="B315" s="12"/>
      <c r="C315" s="12"/>
      <c r="D315" s="12"/>
      <c r="E315" s="12"/>
      <c r="F315" s="12"/>
      <c r="G315" s="12"/>
      <c r="H315" s="12"/>
      <c r="I315" s="12"/>
      <c r="J315" s="12"/>
    </row>
    <row r="316">
      <c r="A316" s="12"/>
      <c r="B316" s="12"/>
      <c r="C316" s="12"/>
      <c r="D316" s="12"/>
      <c r="E316" s="12"/>
      <c r="F316" s="12"/>
      <c r="G316" s="12"/>
      <c r="H316" s="12"/>
      <c r="I316" s="12"/>
      <c r="J316" s="12"/>
    </row>
    <row r="317">
      <c r="A317" s="12"/>
      <c r="B317" s="12"/>
      <c r="C317" s="12"/>
      <c r="D317" s="12"/>
      <c r="E317" s="12"/>
      <c r="F317" s="12"/>
      <c r="G317" s="12"/>
      <c r="H317" s="12"/>
      <c r="I317" s="12"/>
      <c r="J317" s="12"/>
    </row>
    <row r="318">
      <c r="A318" s="12"/>
      <c r="B318" s="12"/>
      <c r="C318" s="12"/>
      <c r="D318" s="12"/>
      <c r="E318" s="12"/>
      <c r="F318" s="12"/>
      <c r="G318" s="12"/>
      <c r="H318" s="12"/>
      <c r="I318" s="12"/>
      <c r="J318" s="12"/>
    </row>
    <row r="319">
      <c r="A319" s="12"/>
      <c r="B319" s="12"/>
      <c r="C319" s="12"/>
      <c r="D319" s="12"/>
      <c r="E319" s="12"/>
      <c r="F319" s="12"/>
      <c r="G319" s="12"/>
      <c r="H319" s="12"/>
      <c r="I319" s="12"/>
      <c r="J319" s="12"/>
    </row>
    <row r="320">
      <c r="A320" s="12"/>
      <c r="B320" s="12"/>
      <c r="C320" s="12"/>
      <c r="D320" s="12"/>
      <c r="E320" s="12"/>
      <c r="F320" s="12"/>
      <c r="G320" s="12"/>
      <c r="H320" s="12"/>
      <c r="I320" s="12"/>
      <c r="J320" s="12"/>
    </row>
    <row r="321">
      <c r="A321" s="12"/>
      <c r="B321" s="12"/>
      <c r="C321" s="12"/>
      <c r="D321" s="12"/>
      <c r="E321" s="12"/>
      <c r="F321" s="12"/>
      <c r="G321" s="12"/>
      <c r="H321" s="12"/>
      <c r="I321" s="12"/>
      <c r="J321" s="12"/>
    </row>
    <row r="322">
      <c r="A322" s="12"/>
      <c r="B322" s="12"/>
      <c r="C322" s="12"/>
      <c r="D322" s="12"/>
      <c r="E322" s="12"/>
      <c r="F322" s="12"/>
      <c r="G322" s="12"/>
      <c r="H322" s="12"/>
      <c r="I322" s="12"/>
      <c r="J322" s="12"/>
    </row>
    <row r="323">
      <c r="A323" s="12"/>
      <c r="B323" s="12"/>
      <c r="C323" s="12"/>
      <c r="D323" s="12"/>
      <c r="E323" s="12"/>
      <c r="F323" s="12"/>
      <c r="G323" s="12"/>
      <c r="H323" s="12"/>
      <c r="I323" s="12"/>
      <c r="J323" s="12"/>
    </row>
    <row r="324">
      <c r="A324" s="12"/>
      <c r="B324" s="12"/>
      <c r="C324" s="12"/>
      <c r="D324" s="12"/>
      <c r="E324" s="12"/>
      <c r="F324" s="12"/>
      <c r="G324" s="12"/>
      <c r="H324" s="12"/>
      <c r="I324" s="12"/>
      <c r="J324" s="12"/>
    </row>
    <row r="325">
      <c r="A325" s="12"/>
      <c r="B325" s="12"/>
      <c r="C325" s="12"/>
      <c r="D325" s="12"/>
      <c r="E325" s="12"/>
      <c r="F325" s="12"/>
      <c r="G325" s="12"/>
      <c r="H325" s="12"/>
      <c r="I325" s="12"/>
      <c r="J325" s="12"/>
    </row>
    <row r="326">
      <c r="A326" s="12"/>
      <c r="B326" s="12"/>
      <c r="C326" s="12"/>
      <c r="D326" s="12"/>
      <c r="E326" s="12"/>
      <c r="F326" s="12"/>
      <c r="G326" s="12"/>
      <c r="H326" s="12"/>
      <c r="I326" s="12"/>
      <c r="J326" s="12"/>
    </row>
    <row r="327">
      <c r="A327" s="12"/>
      <c r="B327" s="12"/>
      <c r="C327" s="12"/>
      <c r="D327" s="12"/>
      <c r="E327" s="12"/>
      <c r="F327" s="12"/>
      <c r="G327" s="12"/>
      <c r="H327" s="12"/>
      <c r="I327" s="12"/>
      <c r="J327" s="12"/>
    </row>
    <row r="328">
      <c r="A328" s="12"/>
      <c r="B328" s="12"/>
      <c r="C328" s="12"/>
      <c r="D328" s="12"/>
      <c r="E328" s="12"/>
      <c r="F328" s="12"/>
      <c r="G328" s="12"/>
      <c r="H328" s="12"/>
      <c r="I328" s="12"/>
      <c r="J328" s="12"/>
    </row>
    <row r="329">
      <c r="A329" s="12"/>
      <c r="B329" s="12"/>
      <c r="C329" s="12"/>
      <c r="D329" s="12"/>
      <c r="E329" s="12"/>
      <c r="F329" s="12"/>
      <c r="G329" s="12"/>
      <c r="H329" s="12"/>
      <c r="I329" s="12"/>
      <c r="J329" s="12"/>
    </row>
    <row r="330">
      <c r="A330" s="12"/>
      <c r="B330" s="12"/>
      <c r="C330" s="12"/>
      <c r="D330" s="12"/>
      <c r="E330" s="12"/>
      <c r="F330" s="12"/>
      <c r="G330" s="12"/>
      <c r="H330" s="12"/>
      <c r="I330" s="12"/>
      <c r="J330" s="12"/>
    </row>
    <row r="331">
      <c r="A331" s="12"/>
      <c r="B331" s="12"/>
      <c r="C331" s="12"/>
      <c r="D331" s="12"/>
      <c r="E331" s="12"/>
      <c r="F331" s="12"/>
      <c r="G331" s="12"/>
      <c r="H331" s="12"/>
      <c r="I331" s="12"/>
      <c r="J331" s="12"/>
    </row>
    <row r="332">
      <c r="A332" s="12"/>
      <c r="B332" s="12"/>
      <c r="C332" s="12"/>
      <c r="D332" s="12"/>
      <c r="E332" s="12"/>
      <c r="F332" s="12"/>
      <c r="G332" s="12"/>
      <c r="H332" s="12"/>
      <c r="I332" s="12"/>
      <c r="J332" s="12"/>
    </row>
    <row r="333">
      <c r="A333" s="12"/>
      <c r="B333" s="12"/>
      <c r="C333" s="12"/>
      <c r="D333" s="12"/>
      <c r="E333" s="12"/>
      <c r="F333" s="12"/>
      <c r="G333" s="12"/>
      <c r="H333" s="12"/>
      <c r="I333" s="12"/>
      <c r="J333" s="12"/>
    </row>
    <row r="334">
      <c r="A334" s="12"/>
      <c r="B334" s="12"/>
      <c r="C334" s="12"/>
      <c r="D334" s="12"/>
      <c r="E334" s="12"/>
      <c r="F334" s="12"/>
      <c r="G334" s="12"/>
      <c r="H334" s="12"/>
      <c r="I334" s="12"/>
      <c r="J334" s="12"/>
    </row>
    <row r="335">
      <c r="A335" s="12"/>
      <c r="B335" s="12"/>
      <c r="C335" s="12"/>
      <c r="D335" s="12"/>
      <c r="E335" s="12"/>
      <c r="F335" s="12"/>
      <c r="G335" s="12"/>
      <c r="H335" s="12"/>
      <c r="I335" s="12"/>
      <c r="J335" s="12"/>
    </row>
    <row r="336">
      <c r="A336" s="12"/>
      <c r="B336" s="12"/>
      <c r="C336" s="12"/>
      <c r="D336" s="12"/>
      <c r="E336" s="12"/>
      <c r="F336" s="12"/>
      <c r="G336" s="12"/>
      <c r="H336" s="12"/>
      <c r="I336" s="12"/>
      <c r="J336" s="12"/>
    </row>
    <row r="337">
      <c r="A337" s="12"/>
      <c r="B337" s="12"/>
      <c r="C337" s="12"/>
      <c r="D337" s="12"/>
      <c r="E337" s="12"/>
      <c r="F337" s="12"/>
      <c r="G337" s="12"/>
      <c r="H337" s="12"/>
      <c r="I337" s="12"/>
      <c r="J337" s="12"/>
    </row>
    <row r="338">
      <c r="A338" s="12"/>
      <c r="B338" s="12"/>
      <c r="C338" s="12"/>
      <c r="D338" s="12"/>
      <c r="E338" s="12"/>
      <c r="F338" s="12"/>
      <c r="G338" s="12"/>
      <c r="H338" s="12"/>
      <c r="I338" s="12"/>
      <c r="J338" s="12"/>
    </row>
    <row r="339">
      <c r="A339" s="12"/>
      <c r="B339" s="12"/>
      <c r="C339" s="12"/>
      <c r="D339" s="12"/>
      <c r="E339" s="12"/>
      <c r="F339" s="12"/>
      <c r="G339" s="12"/>
      <c r="H339" s="12"/>
      <c r="I339" s="12"/>
      <c r="J339" s="12"/>
    </row>
    <row r="340">
      <c r="A340" s="12"/>
      <c r="B340" s="12"/>
      <c r="C340" s="12"/>
      <c r="D340" s="12"/>
      <c r="E340" s="12"/>
      <c r="F340" s="12"/>
      <c r="G340" s="12"/>
      <c r="H340" s="12"/>
      <c r="I340" s="12"/>
      <c r="J340" s="12"/>
    </row>
    <row r="341">
      <c r="A341" s="12"/>
      <c r="B341" s="12"/>
      <c r="C341" s="12"/>
      <c r="D341" s="12"/>
      <c r="E341" s="12"/>
      <c r="F341" s="12"/>
      <c r="G341" s="12"/>
      <c r="H341" s="12"/>
      <c r="I341" s="12"/>
      <c r="J341" s="12"/>
    </row>
    <row r="342">
      <c r="A342" s="12"/>
      <c r="B342" s="12"/>
      <c r="C342" s="12"/>
      <c r="D342" s="12"/>
      <c r="E342" s="12"/>
      <c r="F342" s="12"/>
      <c r="G342" s="12"/>
      <c r="H342" s="12"/>
      <c r="I342" s="12"/>
      <c r="J342" s="12"/>
    </row>
    <row r="343">
      <c r="A343" s="12"/>
      <c r="B343" s="12"/>
      <c r="C343" s="12"/>
      <c r="D343" s="12"/>
      <c r="E343" s="12"/>
      <c r="F343" s="12"/>
      <c r="G343" s="12"/>
      <c r="H343" s="12"/>
      <c r="I343" s="12"/>
      <c r="J343" s="12"/>
    </row>
    <row r="344">
      <c r="A344" s="12"/>
      <c r="B344" s="12"/>
      <c r="C344" s="12"/>
      <c r="D344" s="12"/>
      <c r="E344" s="12"/>
      <c r="F344" s="12"/>
      <c r="G344" s="12"/>
      <c r="H344" s="12"/>
      <c r="I344" s="12"/>
      <c r="J344" s="12"/>
    </row>
    <row r="345">
      <c r="A345" s="12"/>
      <c r="B345" s="12"/>
      <c r="C345" s="12"/>
      <c r="D345" s="12"/>
      <c r="E345" s="12"/>
      <c r="F345" s="12"/>
      <c r="G345" s="12"/>
      <c r="H345" s="12"/>
      <c r="I345" s="12"/>
      <c r="J345" s="12"/>
    </row>
    <row r="346">
      <c r="A346" s="12"/>
      <c r="B346" s="12"/>
      <c r="C346" s="12"/>
      <c r="D346" s="12"/>
      <c r="E346" s="12"/>
      <c r="F346" s="12"/>
      <c r="G346" s="12"/>
      <c r="H346" s="12"/>
      <c r="I346" s="12"/>
      <c r="J346" s="12"/>
    </row>
    <row r="347">
      <c r="A347" s="12"/>
      <c r="B347" s="12"/>
      <c r="C347" s="12"/>
      <c r="D347" s="12"/>
      <c r="E347" s="12"/>
      <c r="F347" s="12"/>
      <c r="G347" s="12"/>
      <c r="H347" s="12"/>
      <c r="I347" s="12"/>
      <c r="J347" s="12"/>
    </row>
    <row r="348">
      <c r="A348" s="12"/>
      <c r="B348" s="12"/>
      <c r="C348" s="12"/>
      <c r="D348" s="12"/>
      <c r="E348" s="12"/>
      <c r="F348" s="12"/>
      <c r="G348" s="12"/>
      <c r="H348" s="12"/>
      <c r="I348" s="12"/>
      <c r="J348" s="12"/>
    </row>
    <row r="349">
      <c r="A349" s="12"/>
      <c r="B349" s="12"/>
      <c r="C349" s="12"/>
      <c r="D349" s="12"/>
      <c r="E349" s="12"/>
      <c r="F349" s="12"/>
      <c r="G349" s="12"/>
      <c r="H349" s="12"/>
      <c r="I349" s="12"/>
      <c r="J349" s="12"/>
    </row>
    <row r="350">
      <c r="A350" s="12"/>
      <c r="B350" s="12"/>
      <c r="C350" s="12"/>
      <c r="D350" s="12"/>
      <c r="E350" s="12"/>
      <c r="F350" s="12"/>
      <c r="G350" s="12"/>
      <c r="H350" s="12"/>
      <c r="I350" s="12"/>
      <c r="J350" s="12"/>
    </row>
    <row r="351">
      <c r="A351" s="12"/>
      <c r="B351" s="12"/>
      <c r="C351" s="12"/>
      <c r="D351" s="12"/>
      <c r="E351" s="12"/>
      <c r="F351" s="12"/>
      <c r="G351" s="12"/>
      <c r="H351" s="12"/>
      <c r="I351" s="12"/>
      <c r="J351" s="12"/>
    </row>
    <row r="352">
      <c r="A352" s="12"/>
      <c r="B352" s="12"/>
      <c r="C352" s="12"/>
      <c r="D352" s="12"/>
      <c r="E352" s="12"/>
      <c r="F352" s="12"/>
      <c r="G352" s="12"/>
      <c r="H352" s="12"/>
      <c r="I352" s="12"/>
      <c r="J352" s="12"/>
    </row>
    <row r="353">
      <c r="A353" s="12"/>
      <c r="B353" s="12"/>
      <c r="C353" s="12"/>
      <c r="D353" s="12"/>
      <c r="E353" s="12"/>
      <c r="F353" s="12"/>
      <c r="G353" s="12"/>
      <c r="H353" s="12"/>
      <c r="I353" s="12"/>
      <c r="J353" s="12"/>
    </row>
    <row r="354">
      <c r="A354" s="12"/>
      <c r="B354" s="12"/>
      <c r="C354" s="12"/>
      <c r="D354" s="12"/>
      <c r="E354" s="12"/>
      <c r="F354" s="12"/>
      <c r="G354" s="12"/>
      <c r="H354" s="12"/>
      <c r="I354" s="12"/>
      <c r="J354" s="12"/>
    </row>
    <row r="355">
      <c r="A355" s="12"/>
      <c r="B355" s="12"/>
      <c r="C355" s="12"/>
      <c r="D355" s="12"/>
      <c r="E355" s="12"/>
      <c r="F355" s="12"/>
      <c r="G355" s="12"/>
      <c r="H355" s="12"/>
      <c r="I355" s="12"/>
      <c r="J355" s="12"/>
    </row>
    <row r="356">
      <c r="A356" s="12"/>
      <c r="B356" s="12"/>
      <c r="C356" s="12"/>
      <c r="D356" s="12"/>
      <c r="E356" s="12"/>
      <c r="F356" s="12"/>
      <c r="G356" s="12"/>
      <c r="H356" s="12"/>
      <c r="I356" s="12"/>
      <c r="J356" s="12"/>
    </row>
    <row r="357">
      <c r="A357" s="12"/>
      <c r="B357" s="12"/>
      <c r="C357" s="12"/>
      <c r="D357" s="12"/>
      <c r="E357" s="12"/>
      <c r="F357" s="12"/>
      <c r="G357" s="12"/>
      <c r="H357" s="12"/>
      <c r="I357" s="12"/>
      <c r="J357" s="12"/>
    </row>
    <row r="358">
      <c r="A358" s="12"/>
      <c r="B358" s="12"/>
      <c r="C358" s="12"/>
      <c r="D358" s="12"/>
      <c r="E358" s="12"/>
      <c r="F358" s="12"/>
      <c r="G358" s="12"/>
      <c r="H358" s="12"/>
      <c r="I358" s="12"/>
      <c r="J358" s="12"/>
    </row>
    <row r="359">
      <c r="A359" s="12"/>
      <c r="B359" s="12"/>
      <c r="C359" s="12"/>
      <c r="D359" s="12"/>
      <c r="E359" s="12"/>
      <c r="F359" s="12"/>
      <c r="G359" s="12"/>
      <c r="H359" s="12"/>
      <c r="I359" s="12"/>
      <c r="J359" s="12"/>
    </row>
    <row r="360">
      <c r="A360" s="12"/>
      <c r="B360" s="12"/>
      <c r="C360" s="12"/>
      <c r="D360" s="12"/>
      <c r="E360" s="12"/>
      <c r="F360" s="12"/>
      <c r="G360" s="12"/>
      <c r="H360" s="12"/>
      <c r="I360" s="12"/>
      <c r="J360" s="12"/>
    </row>
    <row r="361">
      <c r="A361" s="12"/>
      <c r="B361" s="12"/>
      <c r="C361" s="12"/>
      <c r="D361" s="12"/>
      <c r="E361" s="12"/>
      <c r="F361" s="12"/>
      <c r="G361" s="12"/>
      <c r="H361" s="12"/>
      <c r="I361" s="12"/>
      <c r="J361" s="12"/>
    </row>
    <row r="362">
      <c r="A362" s="12"/>
      <c r="B362" s="12"/>
      <c r="C362" s="12"/>
      <c r="D362" s="12"/>
      <c r="E362" s="12"/>
      <c r="F362" s="12"/>
      <c r="G362" s="12"/>
      <c r="H362" s="12"/>
      <c r="I362" s="12"/>
      <c r="J362" s="12"/>
    </row>
    <row r="363">
      <c r="A363" s="12"/>
      <c r="B363" s="12"/>
      <c r="C363" s="12"/>
      <c r="D363" s="12"/>
      <c r="E363" s="12"/>
      <c r="F363" s="12"/>
      <c r="G363" s="12"/>
      <c r="H363" s="12"/>
      <c r="I363" s="12"/>
      <c r="J363" s="12"/>
    </row>
    <row r="364">
      <c r="A364" s="12"/>
      <c r="B364" s="12"/>
      <c r="C364" s="12"/>
      <c r="D364" s="12"/>
      <c r="E364" s="12"/>
      <c r="F364" s="12"/>
      <c r="G364" s="12"/>
      <c r="H364" s="12"/>
      <c r="I364" s="12"/>
      <c r="J364" s="12"/>
    </row>
    <row r="365">
      <c r="A365" s="12"/>
      <c r="B365" s="12"/>
      <c r="C365" s="12"/>
      <c r="D365" s="12"/>
      <c r="E365" s="12"/>
      <c r="F365" s="12"/>
      <c r="G365" s="12"/>
      <c r="H365" s="12"/>
      <c r="I365" s="12"/>
      <c r="J365" s="12"/>
    </row>
    <row r="366">
      <c r="A366" s="12"/>
      <c r="B366" s="12"/>
      <c r="C366" s="12"/>
      <c r="D366" s="12"/>
      <c r="E366" s="12"/>
      <c r="F366" s="12"/>
      <c r="G366" s="12"/>
      <c r="H366" s="12"/>
      <c r="I366" s="12"/>
      <c r="J366" s="12"/>
    </row>
    <row r="367">
      <c r="A367" s="12"/>
      <c r="B367" s="12"/>
      <c r="C367" s="12"/>
      <c r="D367" s="12"/>
      <c r="E367" s="12"/>
      <c r="F367" s="12"/>
      <c r="G367" s="12"/>
      <c r="H367" s="12"/>
      <c r="I367" s="12"/>
      <c r="J367" s="12"/>
    </row>
    <row r="368">
      <c r="A368" s="12"/>
      <c r="B368" s="12"/>
      <c r="C368" s="12"/>
      <c r="D368" s="12"/>
      <c r="E368" s="12"/>
      <c r="F368" s="12"/>
      <c r="G368" s="12"/>
      <c r="H368" s="12"/>
      <c r="I368" s="12"/>
      <c r="J368" s="12"/>
    </row>
    <row r="369">
      <c r="A369" s="12"/>
      <c r="B369" s="12"/>
      <c r="C369" s="12"/>
      <c r="D369" s="12"/>
      <c r="E369" s="12"/>
      <c r="F369" s="12"/>
      <c r="G369" s="12"/>
      <c r="H369" s="12"/>
      <c r="I369" s="12"/>
      <c r="J369" s="12"/>
    </row>
    <row r="370">
      <c r="A370" s="12"/>
      <c r="B370" s="12"/>
      <c r="C370" s="12"/>
      <c r="D370" s="12"/>
      <c r="E370" s="12"/>
      <c r="F370" s="12"/>
      <c r="G370" s="12"/>
      <c r="H370" s="12"/>
      <c r="I370" s="12"/>
      <c r="J370" s="12"/>
    </row>
    <row r="371">
      <c r="A371" s="12"/>
      <c r="B371" s="12"/>
      <c r="C371" s="12"/>
      <c r="D371" s="12"/>
      <c r="E371" s="12"/>
      <c r="F371" s="12"/>
      <c r="G371" s="12"/>
      <c r="H371" s="12"/>
      <c r="I371" s="12"/>
      <c r="J371" s="12"/>
    </row>
    <row r="372">
      <c r="A372" s="12"/>
      <c r="B372" s="12"/>
      <c r="C372" s="12"/>
      <c r="D372" s="12"/>
      <c r="E372" s="12"/>
      <c r="F372" s="12"/>
      <c r="G372" s="12"/>
      <c r="H372" s="12"/>
      <c r="I372" s="12"/>
      <c r="J372" s="12"/>
    </row>
    <row r="373">
      <c r="A373" s="12"/>
      <c r="B373" s="12"/>
      <c r="C373" s="12"/>
      <c r="D373" s="12"/>
      <c r="E373" s="12"/>
      <c r="F373" s="12"/>
      <c r="G373" s="12"/>
      <c r="H373" s="12"/>
      <c r="I373" s="12"/>
      <c r="J373" s="12"/>
    </row>
    <row r="374">
      <c r="A374" s="12"/>
      <c r="B374" s="12"/>
      <c r="C374" s="12"/>
      <c r="D374" s="12"/>
      <c r="E374" s="12"/>
      <c r="F374" s="12"/>
      <c r="G374" s="12"/>
      <c r="H374" s="12"/>
      <c r="I374" s="12"/>
      <c r="J374" s="12"/>
    </row>
    <row r="375">
      <c r="A375" s="12"/>
      <c r="B375" s="12"/>
      <c r="C375" s="12"/>
      <c r="D375" s="12"/>
      <c r="E375" s="12"/>
      <c r="F375" s="12"/>
      <c r="G375" s="12"/>
      <c r="H375" s="12"/>
      <c r="I375" s="12"/>
      <c r="J375" s="12"/>
    </row>
    <row r="376">
      <c r="A376" s="12"/>
      <c r="B376" s="12"/>
      <c r="C376" s="12"/>
      <c r="D376" s="12"/>
      <c r="E376" s="12"/>
      <c r="F376" s="12"/>
      <c r="G376" s="12"/>
      <c r="H376" s="12"/>
      <c r="I376" s="12"/>
      <c r="J376" s="12"/>
    </row>
    <row r="377">
      <c r="A377" s="12"/>
      <c r="B377" s="12"/>
      <c r="C377" s="12"/>
      <c r="D377" s="12"/>
      <c r="E377" s="12"/>
      <c r="F377" s="12"/>
      <c r="G377" s="12"/>
      <c r="H377" s="12"/>
      <c r="I377" s="12"/>
      <c r="J377" s="12"/>
    </row>
    <row r="378">
      <c r="A378" s="12"/>
      <c r="B378" s="12"/>
      <c r="C378" s="12"/>
      <c r="D378" s="12"/>
      <c r="E378" s="12"/>
      <c r="F378" s="12"/>
      <c r="G378" s="12"/>
      <c r="H378" s="12"/>
      <c r="I378" s="12"/>
      <c r="J378" s="12"/>
    </row>
    <row r="379">
      <c r="A379" s="12"/>
      <c r="B379" s="12"/>
      <c r="C379" s="12"/>
      <c r="D379" s="12"/>
      <c r="E379" s="12"/>
      <c r="F379" s="12"/>
      <c r="G379" s="12"/>
      <c r="H379" s="12"/>
      <c r="I379" s="12"/>
      <c r="J379" s="12"/>
    </row>
    <row r="380">
      <c r="A380" s="12"/>
      <c r="B380" s="12"/>
      <c r="C380" s="12"/>
      <c r="D380" s="12"/>
      <c r="E380" s="12"/>
      <c r="F380" s="12"/>
      <c r="G380" s="12"/>
      <c r="H380" s="12"/>
      <c r="I380" s="12"/>
      <c r="J380" s="12"/>
    </row>
    <row r="381">
      <c r="A381" s="12"/>
      <c r="B381" s="12"/>
      <c r="C381" s="12"/>
      <c r="D381" s="12"/>
      <c r="E381" s="12"/>
      <c r="F381" s="12"/>
      <c r="G381" s="12"/>
      <c r="H381" s="12"/>
      <c r="I381" s="12"/>
      <c r="J381" s="12"/>
    </row>
    <row r="382">
      <c r="A382" s="12"/>
      <c r="B382" s="12"/>
      <c r="C382" s="12"/>
      <c r="D382" s="12"/>
      <c r="E382" s="12"/>
      <c r="F382" s="12"/>
      <c r="G382" s="12"/>
      <c r="H382" s="12"/>
      <c r="I382" s="12"/>
      <c r="J382" s="12"/>
    </row>
    <row r="383">
      <c r="A383" s="12"/>
      <c r="B383" s="12"/>
      <c r="C383" s="12"/>
      <c r="D383" s="12"/>
      <c r="E383" s="12"/>
      <c r="F383" s="12"/>
      <c r="G383" s="12"/>
      <c r="H383" s="12"/>
      <c r="I383" s="12"/>
      <c r="J383" s="12"/>
    </row>
    <row r="384">
      <c r="A384" s="12"/>
      <c r="B384" s="12"/>
      <c r="C384" s="12"/>
      <c r="D384" s="12"/>
      <c r="E384" s="12"/>
      <c r="F384" s="12"/>
      <c r="G384" s="12"/>
      <c r="H384" s="12"/>
      <c r="I384" s="12"/>
      <c r="J384" s="12"/>
    </row>
    <row r="385">
      <c r="A385" s="12"/>
      <c r="B385" s="12"/>
      <c r="C385" s="12"/>
      <c r="D385" s="12"/>
      <c r="E385" s="12"/>
      <c r="F385" s="12"/>
      <c r="G385" s="12"/>
      <c r="H385" s="12"/>
      <c r="I385" s="12"/>
      <c r="J385" s="12"/>
    </row>
    <row r="386">
      <c r="A386" s="12"/>
      <c r="B386" s="12"/>
      <c r="C386" s="12"/>
      <c r="D386" s="12"/>
      <c r="E386" s="12"/>
      <c r="F386" s="12"/>
      <c r="G386" s="12"/>
      <c r="H386" s="12"/>
      <c r="I386" s="12"/>
      <c r="J386" s="12"/>
    </row>
    <row r="387">
      <c r="A387" s="12"/>
      <c r="B387" s="12"/>
      <c r="C387" s="12"/>
      <c r="D387" s="12"/>
      <c r="E387" s="12"/>
      <c r="F387" s="12"/>
      <c r="G387" s="12"/>
      <c r="H387" s="12"/>
      <c r="I387" s="12"/>
      <c r="J387" s="12"/>
    </row>
    <row r="388">
      <c r="A388" s="12"/>
      <c r="B388" s="12"/>
      <c r="C388" s="12"/>
      <c r="D388" s="12"/>
      <c r="E388" s="12"/>
      <c r="F388" s="12"/>
      <c r="G388" s="12"/>
      <c r="H388" s="12"/>
      <c r="I388" s="12"/>
      <c r="J388" s="12"/>
    </row>
    <row r="389">
      <c r="A389" s="12"/>
      <c r="B389" s="12"/>
      <c r="C389" s="12"/>
      <c r="D389" s="12"/>
      <c r="E389" s="12"/>
      <c r="F389" s="12"/>
      <c r="G389" s="12"/>
      <c r="H389" s="12"/>
      <c r="I389" s="12"/>
      <c r="J389" s="12"/>
    </row>
    <row r="390">
      <c r="A390" s="12"/>
      <c r="B390" s="12"/>
      <c r="C390" s="12"/>
      <c r="D390" s="12"/>
      <c r="E390" s="12"/>
      <c r="F390" s="12"/>
      <c r="G390" s="12"/>
      <c r="H390" s="12"/>
      <c r="I390" s="12"/>
      <c r="J390" s="12"/>
    </row>
    <row r="391">
      <c r="A391" s="12"/>
      <c r="B391" s="12"/>
      <c r="C391" s="12"/>
      <c r="D391" s="12"/>
      <c r="E391" s="12"/>
      <c r="F391" s="12"/>
      <c r="G391" s="12"/>
      <c r="H391" s="12"/>
      <c r="I391" s="12"/>
      <c r="J391" s="12"/>
    </row>
    <row r="392">
      <c r="A392" s="12"/>
      <c r="B392" s="12"/>
      <c r="C392" s="12"/>
      <c r="D392" s="12"/>
      <c r="E392" s="12"/>
      <c r="F392" s="12"/>
      <c r="G392" s="12"/>
      <c r="H392" s="12"/>
      <c r="I392" s="12"/>
      <c r="J392" s="12"/>
    </row>
    <row r="393">
      <c r="A393" s="12"/>
      <c r="B393" s="12"/>
      <c r="C393" s="12"/>
      <c r="D393" s="12"/>
      <c r="E393" s="12"/>
      <c r="F393" s="12"/>
      <c r="G393" s="12"/>
      <c r="H393" s="12"/>
      <c r="I393" s="12"/>
      <c r="J393" s="12"/>
    </row>
    <row r="394">
      <c r="A394" s="12"/>
      <c r="B394" s="12"/>
      <c r="C394" s="12"/>
      <c r="D394" s="12"/>
      <c r="E394" s="12"/>
      <c r="F394" s="12"/>
      <c r="G394" s="12"/>
      <c r="H394" s="12"/>
      <c r="I394" s="12"/>
      <c r="J394" s="12"/>
    </row>
    <row r="395">
      <c r="A395" s="12"/>
      <c r="B395" s="12"/>
      <c r="C395" s="12"/>
      <c r="D395" s="12"/>
      <c r="E395" s="12"/>
      <c r="F395" s="12"/>
      <c r="G395" s="12"/>
      <c r="H395" s="12"/>
      <c r="I395" s="12"/>
      <c r="J395" s="12"/>
    </row>
    <row r="396">
      <c r="A396" s="12"/>
      <c r="B396" s="12"/>
      <c r="C396" s="12"/>
      <c r="D396" s="12"/>
      <c r="E396" s="12"/>
      <c r="F396" s="12"/>
      <c r="G396" s="12"/>
      <c r="H396" s="12"/>
      <c r="I396" s="12"/>
      <c r="J396" s="12"/>
    </row>
    <row r="397">
      <c r="A397" s="12"/>
      <c r="B397" s="12"/>
      <c r="C397" s="12"/>
      <c r="D397" s="12"/>
      <c r="E397" s="12"/>
      <c r="F397" s="12"/>
      <c r="G397" s="12"/>
      <c r="H397" s="12"/>
      <c r="I397" s="12"/>
      <c r="J397" s="12"/>
    </row>
    <row r="398">
      <c r="A398" s="12"/>
      <c r="B398" s="12"/>
      <c r="C398" s="12"/>
      <c r="D398" s="12"/>
      <c r="E398" s="12"/>
      <c r="F398" s="12"/>
      <c r="G398" s="12"/>
      <c r="H398" s="12"/>
      <c r="I398" s="12"/>
      <c r="J398" s="12"/>
    </row>
    <row r="399">
      <c r="A399" s="12"/>
      <c r="B399" s="12"/>
      <c r="C399" s="12"/>
      <c r="D399" s="12"/>
      <c r="E399" s="12"/>
      <c r="F399" s="12"/>
      <c r="G399" s="12"/>
      <c r="H399" s="12"/>
      <c r="I399" s="12"/>
      <c r="J399" s="12"/>
    </row>
    <row r="400">
      <c r="A400" s="12"/>
      <c r="B400" s="12"/>
      <c r="C400" s="12"/>
      <c r="D400" s="12"/>
      <c r="E400" s="12"/>
      <c r="F400" s="12"/>
      <c r="G400" s="12"/>
      <c r="H400" s="12"/>
      <c r="I400" s="12"/>
      <c r="J400" s="12"/>
    </row>
    <row r="401">
      <c r="A401" s="12"/>
      <c r="B401" s="12"/>
      <c r="C401" s="12"/>
      <c r="D401" s="12"/>
      <c r="E401" s="12"/>
      <c r="F401" s="12"/>
      <c r="G401" s="12"/>
      <c r="H401" s="12"/>
      <c r="I401" s="12"/>
      <c r="J401" s="12"/>
    </row>
    <row r="402">
      <c r="A402" s="12"/>
      <c r="B402" s="12"/>
      <c r="C402" s="12"/>
      <c r="D402" s="12"/>
      <c r="E402" s="12"/>
      <c r="F402" s="12"/>
      <c r="G402" s="12"/>
      <c r="H402" s="12"/>
      <c r="I402" s="12"/>
      <c r="J402" s="12"/>
    </row>
    <row r="403">
      <c r="A403" s="12"/>
      <c r="B403" s="12"/>
      <c r="C403" s="12"/>
      <c r="D403" s="12"/>
      <c r="E403" s="12"/>
      <c r="F403" s="12"/>
      <c r="G403" s="12"/>
      <c r="H403" s="12"/>
      <c r="I403" s="12"/>
      <c r="J403" s="12"/>
    </row>
    <row r="404">
      <c r="A404" s="12"/>
      <c r="B404" s="12"/>
      <c r="C404" s="12"/>
      <c r="D404" s="12"/>
      <c r="E404" s="12"/>
      <c r="F404" s="12"/>
      <c r="G404" s="12"/>
      <c r="H404" s="12"/>
      <c r="I404" s="12"/>
      <c r="J404" s="12"/>
    </row>
    <row r="405">
      <c r="A405" s="12"/>
      <c r="B405" s="12"/>
      <c r="C405" s="12"/>
      <c r="D405" s="12"/>
      <c r="E405" s="12"/>
      <c r="F405" s="12"/>
      <c r="G405" s="12"/>
      <c r="H405" s="12"/>
      <c r="I405" s="12"/>
      <c r="J405" s="12"/>
    </row>
    <row r="406">
      <c r="A406" s="12"/>
      <c r="B406" s="12"/>
      <c r="C406" s="12"/>
      <c r="D406" s="12"/>
      <c r="E406" s="12"/>
      <c r="F406" s="12"/>
      <c r="G406" s="12"/>
      <c r="H406" s="12"/>
      <c r="I406" s="12"/>
      <c r="J406" s="12"/>
    </row>
    <row r="407">
      <c r="A407" s="12"/>
      <c r="B407" s="12"/>
      <c r="C407" s="12"/>
      <c r="D407" s="12"/>
      <c r="E407" s="12"/>
      <c r="F407" s="12"/>
      <c r="G407" s="12"/>
      <c r="H407" s="12"/>
      <c r="I407" s="12"/>
      <c r="J407" s="12"/>
    </row>
    <row r="408">
      <c r="A408" s="12"/>
      <c r="B408" s="12"/>
      <c r="C408" s="12"/>
      <c r="D408" s="12"/>
      <c r="E408" s="12"/>
      <c r="F408" s="12"/>
      <c r="G408" s="12"/>
      <c r="H408" s="12"/>
      <c r="I408" s="12"/>
      <c r="J408" s="12"/>
    </row>
    <row r="409">
      <c r="A409" s="12"/>
      <c r="B409" s="12"/>
      <c r="C409" s="12"/>
      <c r="D409" s="12"/>
      <c r="E409" s="12"/>
      <c r="F409" s="12"/>
      <c r="G409" s="12"/>
      <c r="H409" s="12"/>
      <c r="I409" s="12"/>
      <c r="J409" s="12"/>
    </row>
    <row r="410">
      <c r="A410" s="12"/>
      <c r="B410" s="12"/>
      <c r="C410" s="12"/>
      <c r="D410" s="12"/>
      <c r="E410" s="12"/>
      <c r="F410" s="12"/>
      <c r="G410" s="12"/>
      <c r="H410" s="12"/>
      <c r="I410" s="12"/>
      <c r="J410" s="12"/>
    </row>
    <row r="411">
      <c r="A411" s="12"/>
      <c r="B411" s="12"/>
      <c r="C411" s="12"/>
      <c r="D411" s="12"/>
      <c r="E411" s="12"/>
      <c r="F411" s="12"/>
      <c r="G411" s="12"/>
      <c r="H411" s="12"/>
      <c r="I411" s="12"/>
      <c r="J411" s="12"/>
    </row>
    <row r="412">
      <c r="A412" s="12"/>
      <c r="B412" s="12"/>
      <c r="C412" s="12"/>
      <c r="D412" s="12"/>
      <c r="E412" s="12"/>
      <c r="F412" s="12"/>
      <c r="G412" s="12"/>
      <c r="H412" s="12"/>
      <c r="I412" s="12"/>
      <c r="J412" s="12"/>
    </row>
    <row r="413">
      <c r="A413" s="12"/>
      <c r="B413" s="12"/>
      <c r="C413" s="12"/>
      <c r="D413" s="12"/>
      <c r="E413" s="12"/>
      <c r="F413" s="12"/>
      <c r="G413" s="12"/>
      <c r="H413" s="12"/>
      <c r="I413" s="12"/>
      <c r="J413" s="12"/>
    </row>
    <row r="414">
      <c r="A414" s="12"/>
      <c r="B414" s="12"/>
      <c r="C414" s="12"/>
      <c r="D414" s="12"/>
      <c r="E414" s="12"/>
      <c r="F414" s="12"/>
      <c r="G414" s="12"/>
      <c r="H414" s="12"/>
      <c r="I414" s="12"/>
      <c r="J414" s="12"/>
    </row>
    <row r="415">
      <c r="A415" s="12"/>
      <c r="B415" s="12"/>
      <c r="C415" s="12"/>
      <c r="D415" s="12"/>
      <c r="E415" s="12"/>
      <c r="F415" s="12"/>
      <c r="G415" s="12"/>
      <c r="H415" s="12"/>
      <c r="I415" s="12"/>
      <c r="J415" s="12"/>
    </row>
    <row r="416">
      <c r="A416" s="12"/>
      <c r="B416" s="12"/>
      <c r="C416" s="12"/>
      <c r="D416" s="12"/>
      <c r="E416" s="12"/>
      <c r="F416" s="12"/>
      <c r="G416" s="12"/>
      <c r="H416" s="12"/>
      <c r="I416" s="12"/>
      <c r="J416" s="12"/>
    </row>
    <row r="417">
      <c r="A417" s="12"/>
      <c r="B417" s="12"/>
      <c r="C417" s="12"/>
      <c r="D417" s="12"/>
      <c r="E417" s="12"/>
      <c r="F417" s="12"/>
      <c r="G417" s="12"/>
      <c r="H417" s="12"/>
      <c r="I417" s="12"/>
      <c r="J417" s="12"/>
    </row>
    <row r="418">
      <c r="A418" s="12"/>
      <c r="B418" s="12"/>
      <c r="C418" s="12"/>
      <c r="D418" s="12"/>
      <c r="E418" s="12"/>
      <c r="F418" s="12"/>
      <c r="G418" s="12"/>
      <c r="H418" s="12"/>
      <c r="I418" s="12"/>
      <c r="J418" s="12"/>
    </row>
    <row r="419">
      <c r="A419" s="12"/>
      <c r="B419" s="12"/>
      <c r="C419" s="12"/>
      <c r="D419" s="12"/>
      <c r="E419" s="12"/>
      <c r="F419" s="12"/>
      <c r="G419" s="12"/>
      <c r="H419" s="12"/>
      <c r="I419" s="12"/>
      <c r="J419" s="12"/>
    </row>
    <row r="420">
      <c r="A420" s="12"/>
      <c r="B420" s="12"/>
      <c r="C420" s="12"/>
      <c r="D420" s="12"/>
      <c r="E420" s="12"/>
      <c r="F420" s="12"/>
      <c r="G420" s="12"/>
      <c r="H420" s="12"/>
      <c r="I420" s="12"/>
      <c r="J420" s="12"/>
    </row>
    <row r="421">
      <c r="A421" s="12"/>
      <c r="B421" s="12"/>
      <c r="C421" s="12"/>
      <c r="D421" s="12"/>
      <c r="E421" s="12"/>
      <c r="F421" s="12"/>
      <c r="G421" s="12"/>
      <c r="H421" s="12"/>
      <c r="I421" s="12"/>
      <c r="J421" s="12"/>
    </row>
    <row r="422">
      <c r="A422" s="12"/>
      <c r="B422" s="12"/>
      <c r="C422" s="12"/>
      <c r="D422" s="12"/>
      <c r="E422" s="12"/>
      <c r="F422" s="12"/>
      <c r="G422" s="12"/>
      <c r="H422" s="12"/>
      <c r="I422" s="12"/>
      <c r="J422" s="12"/>
    </row>
    <row r="423">
      <c r="A423" s="12"/>
      <c r="B423" s="12"/>
      <c r="C423" s="12"/>
      <c r="D423" s="12"/>
      <c r="E423" s="12"/>
      <c r="F423" s="12"/>
      <c r="G423" s="12"/>
      <c r="H423" s="12"/>
      <c r="I423" s="12"/>
      <c r="J423" s="12"/>
    </row>
    <row r="424">
      <c r="A424" s="12"/>
      <c r="B424" s="12"/>
      <c r="C424" s="12"/>
      <c r="D424" s="12"/>
      <c r="E424" s="12"/>
      <c r="F424" s="12"/>
      <c r="G424" s="12"/>
      <c r="H424" s="12"/>
      <c r="I424" s="12"/>
      <c r="J424" s="12"/>
    </row>
    <row r="425">
      <c r="A425" s="12"/>
      <c r="B425" s="12"/>
      <c r="C425" s="12"/>
      <c r="D425" s="12"/>
      <c r="E425" s="12"/>
      <c r="F425" s="12"/>
      <c r="G425" s="12"/>
      <c r="H425" s="12"/>
      <c r="I425" s="12"/>
      <c r="J425" s="12"/>
    </row>
    <row r="426">
      <c r="A426" s="12"/>
      <c r="B426" s="12"/>
      <c r="C426" s="12"/>
      <c r="D426" s="12"/>
      <c r="E426" s="12"/>
      <c r="F426" s="12"/>
      <c r="G426" s="12"/>
      <c r="H426" s="12"/>
      <c r="I426" s="12"/>
      <c r="J426" s="12"/>
    </row>
    <row r="427">
      <c r="A427" s="12"/>
      <c r="B427" s="12"/>
      <c r="C427" s="12"/>
      <c r="D427" s="12"/>
      <c r="E427" s="12"/>
      <c r="F427" s="12"/>
      <c r="G427" s="12"/>
      <c r="H427" s="12"/>
      <c r="I427" s="12"/>
      <c r="J427" s="12"/>
    </row>
    <row r="428">
      <c r="A428" s="12"/>
      <c r="B428" s="12"/>
      <c r="C428" s="12"/>
      <c r="D428" s="12"/>
      <c r="E428" s="12"/>
      <c r="F428" s="12"/>
      <c r="G428" s="12"/>
      <c r="H428" s="12"/>
      <c r="I428" s="12"/>
      <c r="J428" s="12"/>
    </row>
    <row r="429">
      <c r="A429" s="12"/>
      <c r="B429" s="12"/>
      <c r="C429" s="12"/>
      <c r="D429" s="12"/>
      <c r="E429" s="12"/>
      <c r="F429" s="12"/>
      <c r="G429" s="12"/>
      <c r="H429" s="12"/>
      <c r="I429" s="12"/>
      <c r="J429" s="12"/>
    </row>
    <row r="430">
      <c r="A430" s="12"/>
      <c r="B430" s="12"/>
      <c r="C430" s="12"/>
      <c r="D430" s="12"/>
      <c r="E430" s="12"/>
      <c r="F430" s="12"/>
      <c r="G430" s="12"/>
      <c r="H430" s="12"/>
      <c r="I430" s="12"/>
      <c r="J430" s="12"/>
    </row>
    <row r="431">
      <c r="A431" s="12"/>
      <c r="B431" s="12"/>
      <c r="C431" s="12"/>
      <c r="D431" s="12"/>
      <c r="E431" s="12"/>
      <c r="F431" s="12"/>
      <c r="G431" s="12"/>
      <c r="H431" s="12"/>
      <c r="I431" s="12"/>
      <c r="J431" s="12"/>
    </row>
    <row r="432">
      <c r="A432" s="12"/>
      <c r="B432" s="12"/>
      <c r="C432" s="12"/>
      <c r="D432" s="12"/>
      <c r="E432" s="12"/>
      <c r="F432" s="12"/>
      <c r="G432" s="12"/>
      <c r="H432" s="12"/>
      <c r="I432" s="12"/>
      <c r="J432" s="12"/>
    </row>
    <row r="433">
      <c r="A433" s="12"/>
      <c r="B433" s="12"/>
      <c r="C433" s="12"/>
      <c r="D433" s="12"/>
      <c r="E433" s="12"/>
      <c r="F433" s="12"/>
      <c r="G433" s="12"/>
      <c r="H433" s="12"/>
      <c r="I433" s="12"/>
      <c r="J433" s="12"/>
    </row>
    <row r="434">
      <c r="A434" s="12"/>
      <c r="B434" s="12"/>
      <c r="C434" s="12"/>
      <c r="D434" s="12"/>
      <c r="E434" s="12"/>
      <c r="F434" s="12"/>
      <c r="G434" s="12"/>
      <c r="H434" s="12"/>
      <c r="I434" s="12"/>
      <c r="J434" s="12"/>
    </row>
    <row r="435">
      <c r="A435" s="12"/>
      <c r="B435" s="12"/>
      <c r="C435" s="12"/>
      <c r="D435" s="12"/>
      <c r="E435" s="12"/>
      <c r="F435" s="12"/>
      <c r="G435" s="12"/>
      <c r="H435" s="12"/>
      <c r="I435" s="12"/>
      <c r="J435" s="12"/>
    </row>
    <row r="436">
      <c r="A436" s="12"/>
      <c r="B436" s="12"/>
      <c r="C436" s="12"/>
      <c r="D436" s="12"/>
      <c r="E436" s="12"/>
      <c r="F436" s="12"/>
      <c r="G436" s="12"/>
      <c r="H436" s="12"/>
      <c r="I436" s="12"/>
      <c r="J436" s="12"/>
    </row>
    <row r="437">
      <c r="A437" s="12"/>
      <c r="B437" s="12"/>
      <c r="C437" s="12"/>
      <c r="D437" s="12"/>
      <c r="E437" s="12"/>
      <c r="F437" s="12"/>
      <c r="G437" s="12"/>
      <c r="H437" s="12"/>
      <c r="I437" s="12"/>
      <c r="J437" s="12"/>
    </row>
    <row r="438">
      <c r="A438" s="12"/>
      <c r="B438" s="12"/>
      <c r="C438" s="12"/>
      <c r="D438" s="12"/>
      <c r="E438" s="12"/>
      <c r="F438" s="12"/>
      <c r="G438" s="12"/>
      <c r="H438" s="12"/>
      <c r="I438" s="12"/>
      <c r="J438" s="12"/>
    </row>
    <row r="439">
      <c r="A439" s="12"/>
      <c r="B439" s="12"/>
      <c r="C439" s="12"/>
      <c r="D439" s="12"/>
      <c r="E439" s="12"/>
      <c r="F439" s="12"/>
      <c r="G439" s="12"/>
      <c r="H439" s="12"/>
      <c r="I439" s="12"/>
      <c r="J439" s="12"/>
    </row>
    <row r="440">
      <c r="A440" s="12"/>
      <c r="B440" s="12"/>
      <c r="C440" s="12"/>
      <c r="D440" s="12"/>
      <c r="E440" s="12"/>
      <c r="F440" s="12"/>
      <c r="G440" s="12"/>
      <c r="H440" s="12"/>
      <c r="I440" s="12"/>
      <c r="J440" s="12"/>
    </row>
    <row r="441">
      <c r="A441" s="12"/>
      <c r="B441" s="12"/>
      <c r="C441" s="12"/>
      <c r="D441" s="12"/>
      <c r="E441" s="12"/>
      <c r="F441" s="12"/>
      <c r="G441" s="12"/>
      <c r="H441" s="12"/>
      <c r="I441" s="12"/>
      <c r="J441" s="12"/>
    </row>
    <row r="442">
      <c r="A442" s="12"/>
      <c r="B442" s="12"/>
      <c r="C442" s="12"/>
      <c r="D442" s="12"/>
      <c r="E442" s="12"/>
      <c r="F442" s="12"/>
      <c r="G442" s="12"/>
      <c r="H442" s="12"/>
      <c r="I442" s="12"/>
      <c r="J442" s="12"/>
    </row>
    <row r="443">
      <c r="A443" s="12"/>
      <c r="B443" s="12"/>
      <c r="C443" s="12"/>
      <c r="D443" s="12"/>
      <c r="E443" s="12"/>
      <c r="F443" s="12"/>
      <c r="G443" s="12"/>
      <c r="H443" s="12"/>
      <c r="I443" s="12"/>
      <c r="J443" s="12"/>
    </row>
    <row r="444">
      <c r="A444" s="12"/>
      <c r="B444" s="12"/>
      <c r="C444" s="12"/>
      <c r="D444" s="12"/>
      <c r="E444" s="12"/>
      <c r="F444" s="12"/>
      <c r="G444" s="12"/>
      <c r="H444" s="12"/>
      <c r="I444" s="12"/>
      <c r="J444" s="12"/>
    </row>
    <row r="445">
      <c r="A445" s="12"/>
      <c r="B445" s="12"/>
      <c r="C445" s="12"/>
      <c r="D445" s="12"/>
      <c r="E445" s="12"/>
      <c r="F445" s="12"/>
      <c r="G445" s="12"/>
      <c r="H445" s="12"/>
      <c r="I445" s="12"/>
      <c r="J445" s="12"/>
    </row>
    <row r="446">
      <c r="A446" s="12"/>
      <c r="B446" s="12"/>
      <c r="C446" s="12"/>
      <c r="D446" s="12"/>
      <c r="E446" s="12"/>
      <c r="F446" s="12"/>
      <c r="G446" s="12"/>
      <c r="H446" s="12"/>
      <c r="I446" s="12"/>
      <c r="J446" s="12"/>
    </row>
    <row r="447">
      <c r="A447" s="12"/>
      <c r="B447" s="12"/>
      <c r="C447" s="12"/>
      <c r="D447" s="12"/>
      <c r="E447" s="12"/>
      <c r="F447" s="12"/>
      <c r="G447" s="12"/>
      <c r="H447" s="12"/>
      <c r="I447" s="12"/>
      <c r="J447" s="12"/>
    </row>
    <row r="448">
      <c r="A448" s="12"/>
      <c r="B448" s="12"/>
      <c r="C448" s="12"/>
      <c r="D448" s="12"/>
      <c r="E448" s="12"/>
      <c r="F448" s="12"/>
      <c r="G448" s="12"/>
      <c r="H448" s="12"/>
      <c r="I448" s="12"/>
      <c r="J448" s="12"/>
    </row>
    <row r="449">
      <c r="A449" s="12"/>
      <c r="B449" s="12"/>
      <c r="C449" s="12"/>
      <c r="D449" s="12"/>
      <c r="E449" s="12"/>
      <c r="F449" s="12"/>
      <c r="G449" s="12"/>
      <c r="H449" s="12"/>
      <c r="I449" s="12"/>
      <c r="J449" s="12"/>
    </row>
    <row r="450">
      <c r="A450" s="12"/>
      <c r="B450" s="12"/>
      <c r="C450" s="12"/>
      <c r="D450" s="12"/>
      <c r="E450" s="12"/>
      <c r="F450" s="12"/>
      <c r="G450" s="12"/>
      <c r="H450" s="12"/>
      <c r="I450" s="12"/>
      <c r="J450" s="12"/>
    </row>
    <row r="451">
      <c r="A451" s="12"/>
      <c r="B451" s="12"/>
      <c r="C451" s="12"/>
      <c r="D451" s="12"/>
      <c r="E451" s="12"/>
      <c r="F451" s="12"/>
      <c r="G451" s="12"/>
      <c r="H451" s="12"/>
      <c r="I451" s="12"/>
      <c r="J451" s="12"/>
    </row>
    <row r="452">
      <c r="A452" s="12"/>
      <c r="B452" s="12"/>
      <c r="C452" s="12"/>
      <c r="D452" s="12"/>
      <c r="E452" s="12"/>
      <c r="F452" s="12"/>
      <c r="G452" s="12"/>
      <c r="H452" s="12"/>
      <c r="I452" s="12"/>
      <c r="J452" s="12"/>
    </row>
    <row r="453">
      <c r="A453" s="12"/>
      <c r="B453" s="12"/>
      <c r="C453" s="12"/>
      <c r="D453" s="12"/>
      <c r="E453" s="12"/>
      <c r="F453" s="12"/>
      <c r="G453" s="12"/>
      <c r="H453" s="12"/>
      <c r="I453" s="12"/>
      <c r="J453" s="12"/>
    </row>
    <row r="454">
      <c r="A454" s="12"/>
      <c r="B454" s="12"/>
      <c r="C454" s="12"/>
      <c r="D454" s="12"/>
      <c r="E454" s="12"/>
      <c r="F454" s="12"/>
      <c r="G454" s="12"/>
      <c r="H454" s="12"/>
      <c r="I454" s="12"/>
      <c r="J454" s="12"/>
    </row>
    <row r="455">
      <c r="A455" s="12"/>
      <c r="B455" s="12"/>
      <c r="C455" s="12"/>
      <c r="D455" s="12"/>
      <c r="E455" s="12"/>
      <c r="F455" s="12"/>
      <c r="G455" s="12"/>
      <c r="H455" s="12"/>
      <c r="I455" s="12"/>
      <c r="J455" s="12"/>
    </row>
    <row r="456">
      <c r="A456" s="12"/>
      <c r="B456" s="12"/>
      <c r="C456" s="12"/>
      <c r="D456" s="12"/>
      <c r="E456" s="12"/>
      <c r="F456" s="12"/>
      <c r="G456" s="12"/>
      <c r="H456" s="12"/>
      <c r="I456" s="12"/>
      <c r="J456" s="12"/>
    </row>
    <row r="457">
      <c r="A457" s="12"/>
      <c r="B457" s="12"/>
      <c r="C457" s="12"/>
      <c r="D457" s="12"/>
      <c r="E457" s="12"/>
      <c r="F457" s="12"/>
      <c r="G457" s="12"/>
      <c r="H457" s="12"/>
      <c r="I457" s="12"/>
      <c r="J457" s="12"/>
    </row>
    <row r="458">
      <c r="A458" s="12"/>
      <c r="B458" s="12"/>
      <c r="C458" s="12"/>
      <c r="D458" s="12"/>
      <c r="E458" s="12"/>
      <c r="F458" s="12"/>
      <c r="G458" s="12"/>
      <c r="H458" s="12"/>
      <c r="I458" s="12"/>
      <c r="J458" s="12"/>
    </row>
    <row r="459">
      <c r="A459" s="12"/>
      <c r="B459" s="12"/>
      <c r="C459" s="12"/>
      <c r="D459" s="12"/>
      <c r="E459" s="12"/>
      <c r="F459" s="12"/>
      <c r="G459" s="12"/>
      <c r="H459" s="12"/>
      <c r="I459" s="12"/>
      <c r="J459" s="12"/>
    </row>
    <row r="460">
      <c r="A460" s="12"/>
      <c r="B460" s="12"/>
      <c r="C460" s="12"/>
      <c r="D460" s="12"/>
      <c r="E460" s="12"/>
      <c r="F460" s="12"/>
      <c r="G460" s="12"/>
      <c r="H460" s="12"/>
      <c r="I460" s="12"/>
      <c r="J460" s="12"/>
    </row>
    <row r="461">
      <c r="A461" s="12"/>
      <c r="B461" s="12"/>
      <c r="C461" s="12"/>
      <c r="D461" s="12"/>
      <c r="E461" s="12"/>
      <c r="F461" s="12"/>
      <c r="G461" s="12"/>
      <c r="H461" s="12"/>
      <c r="I461" s="12"/>
      <c r="J461" s="12"/>
    </row>
    <row r="462">
      <c r="A462" s="12"/>
      <c r="B462" s="12"/>
      <c r="C462" s="12"/>
      <c r="D462" s="12"/>
      <c r="E462" s="12"/>
      <c r="F462" s="12"/>
      <c r="G462" s="12"/>
      <c r="H462" s="12"/>
      <c r="I462" s="12"/>
      <c r="J462" s="12"/>
    </row>
    <row r="463">
      <c r="A463" s="12"/>
      <c r="B463" s="12"/>
      <c r="C463" s="12"/>
      <c r="D463" s="12"/>
      <c r="E463" s="12"/>
      <c r="F463" s="12"/>
      <c r="G463" s="12"/>
      <c r="H463" s="12"/>
      <c r="I463" s="12"/>
      <c r="J463" s="12"/>
    </row>
    <row r="464">
      <c r="A464" s="12"/>
      <c r="B464" s="12"/>
      <c r="C464" s="12"/>
      <c r="D464" s="12"/>
      <c r="E464" s="12"/>
      <c r="F464" s="12"/>
      <c r="G464" s="12"/>
      <c r="H464" s="12"/>
      <c r="I464" s="12"/>
      <c r="J464" s="12"/>
    </row>
    <row r="465">
      <c r="A465" s="12"/>
      <c r="B465" s="12"/>
      <c r="C465" s="12"/>
      <c r="D465" s="12"/>
      <c r="E465" s="12"/>
      <c r="F465" s="12"/>
      <c r="G465" s="12"/>
      <c r="H465" s="12"/>
      <c r="I465" s="12"/>
      <c r="J465" s="12"/>
    </row>
    <row r="466">
      <c r="A466" s="12"/>
      <c r="B466" s="12"/>
      <c r="C466" s="12"/>
      <c r="D466" s="12"/>
      <c r="E466" s="12"/>
      <c r="F466" s="12"/>
      <c r="G466" s="12"/>
      <c r="H466" s="12"/>
      <c r="I466" s="12"/>
      <c r="J466" s="12"/>
    </row>
    <row r="467">
      <c r="A467" s="12"/>
      <c r="B467" s="12"/>
      <c r="C467" s="12"/>
      <c r="D467" s="12"/>
      <c r="E467" s="12"/>
      <c r="F467" s="12"/>
      <c r="G467" s="12"/>
      <c r="H467" s="12"/>
      <c r="I467" s="12"/>
      <c r="J467" s="12"/>
    </row>
    <row r="468">
      <c r="A468" s="12"/>
      <c r="B468" s="12"/>
      <c r="C468" s="12"/>
      <c r="D468" s="12"/>
      <c r="E468" s="12"/>
      <c r="F468" s="12"/>
      <c r="G468" s="12"/>
      <c r="H468" s="12"/>
      <c r="I468" s="12"/>
      <c r="J468" s="12"/>
    </row>
    <row r="469">
      <c r="A469" s="12"/>
      <c r="B469" s="12"/>
      <c r="C469" s="12"/>
      <c r="D469" s="12"/>
      <c r="E469" s="12"/>
      <c r="F469" s="12"/>
      <c r="G469" s="12"/>
      <c r="H469" s="12"/>
      <c r="I469" s="12"/>
      <c r="J469" s="12"/>
    </row>
    <row r="470">
      <c r="A470" s="12"/>
      <c r="B470" s="12"/>
      <c r="C470" s="12"/>
      <c r="D470" s="12"/>
      <c r="E470" s="12"/>
      <c r="F470" s="12"/>
      <c r="G470" s="12"/>
      <c r="H470" s="12"/>
      <c r="I470" s="12"/>
      <c r="J470" s="12"/>
    </row>
    <row r="471">
      <c r="A471" s="12"/>
      <c r="B471" s="12"/>
      <c r="C471" s="12"/>
      <c r="D471" s="12"/>
      <c r="E471" s="12"/>
      <c r="F471" s="12"/>
      <c r="G471" s="12"/>
      <c r="H471" s="12"/>
      <c r="I471" s="12"/>
      <c r="J471" s="12"/>
    </row>
    <row r="472">
      <c r="A472" s="12"/>
      <c r="B472" s="12"/>
      <c r="C472" s="12"/>
      <c r="D472" s="12"/>
      <c r="E472" s="12"/>
      <c r="F472" s="12"/>
      <c r="G472" s="12"/>
      <c r="H472" s="12"/>
      <c r="I472" s="12"/>
      <c r="J472" s="12"/>
    </row>
    <row r="473">
      <c r="A473" s="12"/>
      <c r="B473" s="12"/>
      <c r="C473" s="12"/>
      <c r="D473" s="12"/>
      <c r="E473" s="12"/>
      <c r="F473" s="12"/>
      <c r="G473" s="12"/>
      <c r="H473" s="12"/>
      <c r="I473" s="12"/>
      <c r="J473" s="12"/>
    </row>
    <row r="474">
      <c r="A474" s="12"/>
      <c r="B474" s="12"/>
      <c r="C474" s="12"/>
      <c r="D474" s="12"/>
      <c r="E474" s="12"/>
      <c r="F474" s="12"/>
      <c r="G474" s="12"/>
      <c r="H474" s="12"/>
      <c r="I474" s="12"/>
      <c r="J474" s="12"/>
    </row>
    <row r="475">
      <c r="A475" s="12"/>
      <c r="B475" s="12"/>
      <c r="C475" s="12"/>
      <c r="D475" s="12"/>
      <c r="E475" s="12"/>
      <c r="F475" s="12"/>
      <c r="G475" s="12"/>
      <c r="H475" s="12"/>
      <c r="I475" s="12"/>
      <c r="J475" s="12"/>
    </row>
    <row r="476">
      <c r="A476" s="12"/>
      <c r="B476" s="12"/>
      <c r="C476" s="12"/>
      <c r="D476" s="12"/>
      <c r="E476" s="12"/>
      <c r="F476" s="12"/>
      <c r="G476" s="12"/>
      <c r="H476" s="12"/>
      <c r="I476" s="12"/>
      <c r="J476" s="12"/>
    </row>
    <row r="477">
      <c r="A477" s="12"/>
      <c r="B477" s="12"/>
      <c r="C477" s="12"/>
      <c r="D477" s="12"/>
      <c r="E477" s="12"/>
      <c r="F477" s="12"/>
      <c r="G477" s="12"/>
      <c r="H477" s="12"/>
      <c r="I477" s="12"/>
      <c r="J477" s="12"/>
    </row>
    <row r="478">
      <c r="A478" s="12"/>
      <c r="B478" s="12"/>
      <c r="C478" s="12"/>
      <c r="D478" s="12"/>
      <c r="E478" s="12"/>
      <c r="F478" s="12"/>
      <c r="G478" s="12"/>
      <c r="H478" s="12"/>
      <c r="I478" s="12"/>
      <c r="J478" s="12"/>
    </row>
    <row r="479">
      <c r="A479" s="12"/>
      <c r="B479" s="12"/>
      <c r="C479" s="12"/>
      <c r="D479" s="12"/>
      <c r="E479" s="12"/>
      <c r="F479" s="12"/>
      <c r="G479" s="12"/>
      <c r="H479" s="12"/>
      <c r="I479" s="12"/>
      <c r="J479" s="12"/>
    </row>
    <row r="480">
      <c r="A480" s="12"/>
      <c r="B480" s="12"/>
      <c r="C480" s="12"/>
      <c r="D480" s="12"/>
      <c r="E480" s="12"/>
      <c r="F480" s="12"/>
      <c r="G480" s="12"/>
      <c r="H480" s="12"/>
      <c r="I480" s="12"/>
      <c r="J480" s="12"/>
    </row>
    <row r="481">
      <c r="A481" s="12"/>
      <c r="B481" s="12"/>
      <c r="C481" s="12"/>
      <c r="D481" s="12"/>
      <c r="E481" s="12"/>
      <c r="F481" s="12"/>
      <c r="G481" s="12"/>
      <c r="H481" s="12"/>
      <c r="I481" s="12"/>
      <c r="J481" s="12"/>
    </row>
    <row r="482">
      <c r="A482" s="12"/>
      <c r="B482" s="12"/>
      <c r="C482" s="12"/>
      <c r="D482" s="12"/>
      <c r="E482" s="12"/>
      <c r="F482" s="12"/>
      <c r="G482" s="12"/>
      <c r="H482" s="12"/>
      <c r="I482" s="12"/>
      <c r="J482" s="12"/>
    </row>
    <row r="483">
      <c r="A483" s="12"/>
      <c r="B483" s="12"/>
      <c r="C483" s="12"/>
      <c r="D483" s="12"/>
      <c r="E483" s="12"/>
      <c r="F483" s="12"/>
      <c r="G483" s="12"/>
      <c r="H483" s="12"/>
      <c r="I483" s="12"/>
      <c r="J483" s="12"/>
    </row>
    <row r="484">
      <c r="A484" s="12"/>
      <c r="B484" s="12"/>
      <c r="C484" s="12"/>
      <c r="D484" s="12"/>
      <c r="E484" s="12"/>
      <c r="F484" s="12"/>
      <c r="G484" s="12"/>
      <c r="H484" s="12"/>
      <c r="I484" s="12"/>
      <c r="J484" s="12"/>
    </row>
    <row r="485">
      <c r="A485" s="12"/>
      <c r="B485" s="12"/>
      <c r="C485" s="12"/>
      <c r="D485" s="12"/>
      <c r="E485" s="12"/>
      <c r="F485" s="12"/>
      <c r="G485" s="12"/>
      <c r="H485" s="12"/>
      <c r="I485" s="12"/>
      <c r="J485" s="12"/>
    </row>
    <row r="486">
      <c r="A486" s="12"/>
      <c r="B486" s="12"/>
      <c r="C486" s="12"/>
      <c r="D486" s="12"/>
      <c r="E486" s="12"/>
      <c r="F486" s="12"/>
      <c r="G486" s="12"/>
      <c r="H486" s="12"/>
      <c r="I486" s="12"/>
      <c r="J486" s="12"/>
    </row>
    <row r="487">
      <c r="A487" s="12"/>
      <c r="B487" s="12"/>
      <c r="C487" s="12"/>
      <c r="D487" s="12"/>
      <c r="E487" s="12"/>
      <c r="F487" s="12"/>
      <c r="G487" s="12"/>
      <c r="H487" s="12"/>
      <c r="I487" s="12"/>
      <c r="J487" s="12"/>
    </row>
    <row r="488">
      <c r="A488" s="12"/>
      <c r="B488" s="12"/>
      <c r="C488" s="12"/>
      <c r="D488" s="12"/>
      <c r="E488" s="12"/>
      <c r="F488" s="12"/>
      <c r="G488" s="12"/>
      <c r="H488" s="12"/>
      <c r="I488" s="12"/>
      <c r="J488" s="12"/>
    </row>
    <row r="489">
      <c r="A489" s="12"/>
      <c r="B489" s="12"/>
      <c r="C489" s="12"/>
      <c r="D489" s="12"/>
      <c r="E489" s="12"/>
      <c r="F489" s="12"/>
      <c r="G489" s="12"/>
      <c r="H489" s="12"/>
      <c r="I489" s="12"/>
      <c r="J489" s="12"/>
    </row>
    <row r="490">
      <c r="A490" s="12"/>
      <c r="B490" s="12"/>
      <c r="C490" s="12"/>
      <c r="D490" s="12"/>
      <c r="E490" s="12"/>
      <c r="F490" s="12"/>
      <c r="G490" s="12"/>
      <c r="H490" s="12"/>
      <c r="I490" s="12"/>
      <c r="J490" s="12"/>
    </row>
    <row r="491">
      <c r="A491" s="12"/>
      <c r="B491" s="12"/>
      <c r="C491" s="12"/>
      <c r="D491" s="12"/>
      <c r="E491" s="12"/>
      <c r="F491" s="12"/>
      <c r="G491" s="12"/>
      <c r="H491" s="12"/>
      <c r="I491" s="12"/>
      <c r="J491" s="12"/>
    </row>
    <row r="492">
      <c r="A492" s="12"/>
      <c r="B492" s="12"/>
      <c r="C492" s="12"/>
      <c r="D492" s="12"/>
      <c r="E492" s="12"/>
      <c r="F492" s="12"/>
      <c r="G492" s="12"/>
      <c r="H492" s="12"/>
      <c r="I492" s="12"/>
      <c r="J492" s="12"/>
    </row>
    <row r="493">
      <c r="A493" s="12"/>
      <c r="B493" s="12"/>
      <c r="C493" s="12"/>
      <c r="D493" s="12"/>
      <c r="E493" s="12"/>
      <c r="F493" s="12"/>
      <c r="G493" s="12"/>
      <c r="H493" s="12"/>
      <c r="I493" s="12"/>
      <c r="J493" s="12"/>
    </row>
    <row r="494">
      <c r="A494" s="12"/>
      <c r="B494" s="12"/>
      <c r="C494" s="12"/>
      <c r="D494" s="12"/>
      <c r="E494" s="12"/>
      <c r="F494" s="12"/>
      <c r="G494" s="12"/>
      <c r="H494" s="12"/>
      <c r="I494" s="12"/>
      <c r="J494" s="12"/>
    </row>
    <row r="495">
      <c r="A495" s="12"/>
      <c r="B495" s="12"/>
      <c r="C495" s="12"/>
      <c r="D495" s="12"/>
      <c r="E495" s="12"/>
      <c r="F495" s="12"/>
      <c r="G495" s="12"/>
      <c r="H495" s="12"/>
      <c r="I495" s="12"/>
      <c r="J495" s="12"/>
    </row>
    <row r="496">
      <c r="A496" s="12"/>
      <c r="B496" s="12"/>
      <c r="C496" s="12"/>
      <c r="D496" s="12"/>
      <c r="E496" s="12"/>
      <c r="F496" s="12"/>
      <c r="G496" s="12"/>
      <c r="H496" s="12"/>
      <c r="I496" s="12"/>
      <c r="J496" s="12"/>
    </row>
    <row r="497">
      <c r="A497" s="12"/>
      <c r="B497" s="12"/>
      <c r="C497" s="12"/>
      <c r="D497" s="12"/>
      <c r="E497" s="12"/>
      <c r="F497" s="12"/>
      <c r="G497" s="12"/>
      <c r="H497" s="12"/>
      <c r="I497" s="12"/>
      <c r="J497" s="12"/>
    </row>
    <row r="498">
      <c r="A498" s="12"/>
      <c r="B498" s="12"/>
      <c r="C498" s="12"/>
      <c r="D498" s="12"/>
      <c r="E498" s="12"/>
      <c r="F498" s="12"/>
      <c r="G498" s="12"/>
      <c r="H498" s="12"/>
      <c r="I498" s="12"/>
      <c r="J498" s="12"/>
    </row>
    <row r="499">
      <c r="A499" s="12"/>
      <c r="B499" s="12"/>
      <c r="C499" s="12"/>
      <c r="D499" s="12"/>
      <c r="E499" s="12"/>
      <c r="F499" s="12"/>
      <c r="G499" s="12"/>
      <c r="H499" s="12"/>
      <c r="I499" s="12"/>
      <c r="J499" s="12"/>
    </row>
    <row r="500">
      <c r="A500" s="12"/>
      <c r="B500" s="12"/>
      <c r="C500" s="12"/>
      <c r="D500" s="12"/>
      <c r="E500" s="12"/>
      <c r="F500" s="12"/>
      <c r="G500" s="12"/>
      <c r="H500" s="12"/>
      <c r="I500" s="12"/>
      <c r="J500" s="12"/>
    </row>
    <row r="501">
      <c r="A501" s="12"/>
      <c r="B501" s="12"/>
      <c r="C501" s="12"/>
      <c r="D501" s="12"/>
      <c r="E501" s="12"/>
      <c r="F501" s="12"/>
      <c r="G501" s="12"/>
      <c r="H501" s="12"/>
      <c r="I501" s="12"/>
      <c r="J501" s="12"/>
    </row>
    <row r="502">
      <c r="A502" s="12"/>
      <c r="B502" s="12"/>
      <c r="C502" s="12"/>
      <c r="D502" s="12"/>
      <c r="E502" s="12"/>
      <c r="F502" s="12"/>
      <c r="G502" s="12"/>
      <c r="H502" s="12"/>
      <c r="I502" s="12"/>
      <c r="J502" s="12"/>
    </row>
    <row r="503">
      <c r="A503" s="12"/>
      <c r="B503" s="12"/>
      <c r="C503" s="12"/>
      <c r="D503" s="12"/>
      <c r="E503" s="12"/>
      <c r="F503" s="12"/>
      <c r="G503" s="12"/>
      <c r="H503" s="12"/>
      <c r="I503" s="12"/>
      <c r="J503" s="12"/>
    </row>
    <row r="504">
      <c r="A504" s="12"/>
      <c r="B504" s="12"/>
      <c r="C504" s="12"/>
      <c r="D504" s="12"/>
      <c r="E504" s="12"/>
      <c r="F504" s="12"/>
      <c r="G504" s="12"/>
      <c r="H504" s="12"/>
      <c r="I504" s="12"/>
      <c r="J504" s="12"/>
    </row>
    <row r="505">
      <c r="A505" s="12"/>
      <c r="B505" s="12"/>
      <c r="C505" s="12"/>
      <c r="D505" s="12"/>
      <c r="E505" s="12"/>
      <c r="F505" s="12"/>
      <c r="G505" s="12"/>
      <c r="H505" s="12"/>
      <c r="I505" s="12"/>
      <c r="J505" s="12"/>
    </row>
    <row r="506">
      <c r="A506" s="12"/>
      <c r="B506" s="12"/>
      <c r="C506" s="12"/>
      <c r="D506" s="12"/>
      <c r="E506" s="12"/>
      <c r="F506" s="12"/>
      <c r="G506" s="12"/>
      <c r="H506" s="12"/>
      <c r="I506" s="12"/>
      <c r="J506" s="12"/>
    </row>
    <row r="507">
      <c r="A507" s="12"/>
      <c r="B507" s="12"/>
      <c r="C507" s="12"/>
      <c r="D507" s="12"/>
      <c r="E507" s="12"/>
      <c r="F507" s="12"/>
      <c r="G507" s="12"/>
      <c r="H507" s="12"/>
      <c r="I507" s="12"/>
      <c r="J507" s="12"/>
    </row>
    <row r="508">
      <c r="A508" s="12"/>
      <c r="B508" s="12"/>
      <c r="C508" s="12"/>
      <c r="D508" s="12"/>
      <c r="E508" s="12"/>
      <c r="F508" s="12"/>
      <c r="G508" s="12"/>
      <c r="H508" s="12"/>
      <c r="I508" s="12"/>
      <c r="J508" s="12"/>
    </row>
    <row r="509">
      <c r="A509" s="12"/>
      <c r="B509" s="12"/>
      <c r="C509" s="12"/>
      <c r="D509" s="12"/>
      <c r="E509" s="12"/>
      <c r="F509" s="12"/>
      <c r="G509" s="12"/>
      <c r="H509" s="12"/>
      <c r="I509" s="12"/>
      <c r="J509" s="12"/>
    </row>
    <row r="510">
      <c r="A510" s="12"/>
      <c r="B510" s="12"/>
      <c r="C510" s="12"/>
      <c r="D510" s="12"/>
      <c r="E510" s="12"/>
      <c r="F510" s="12"/>
      <c r="G510" s="12"/>
      <c r="H510" s="12"/>
      <c r="I510" s="12"/>
      <c r="J510" s="12"/>
    </row>
    <row r="511">
      <c r="A511" s="12"/>
      <c r="B511" s="12"/>
      <c r="C511" s="12"/>
      <c r="D511" s="12"/>
      <c r="E511" s="12"/>
      <c r="F511" s="12"/>
      <c r="G511" s="12"/>
      <c r="H511" s="12"/>
      <c r="I511" s="12"/>
      <c r="J511" s="12"/>
    </row>
    <row r="512">
      <c r="A512" s="12"/>
      <c r="B512" s="12"/>
      <c r="C512" s="12"/>
      <c r="D512" s="12"/>
      <c r="E512" s="12"/>
      <c r="F512" s="12"/>
      <c r="G512" s="12"/>
      <c r="H512" s="12"/>
      <c r="I512" s="12"/>
      <c r="J512" s="12"/>
    </row>
    <row r="513">
      <c r="A513" s="12"/>
      <c r="B513" s="12"/>
      <c r="C513" s="12"/>
      <c r="D513" s="12"/>
      <c r="E513" s="12"/>
      <c r="F513" s="12"/>
      <c r="G513" s="12"/>
      <c r="H513" s="12"/>
      <c r="I513" s="12"/>
      <c r="J513" s="12"/>
    </row>
    <row r="514">
      <c r="A514" s="12"/>
      <c r="B514" s="12"/>
      <c r="C514" s="12"/>
      <c r="D514" s="12"/>
      <c r="E514" s="12"/>
      <c r="F514" s="12"/>
      <c r="G514" s="12"/>
      <c r="H514" s="12"/>
      <c r="I514" s="12"/>
      <c r="J514" s="12"/>
    </row>
    <row r="515">
      <c r="A515" s="12"/>
      <c r="B515" s="12"/>
      <c r="C515" s="12"/>
      <c r="D515" s="12"/>
      <c r="E515" s="12"/>
      <c r="F515" s="12"/>
      <c r="G515" s="12"/>
      <c r="H515" s="12"/>
      <c r="I515" s="12"/>
      <c r="J515" s="12"/>
    </row>
    <row r="516">
      <c r="A516" s="12"/>
      <c r="B516" s="12"/>
      <c r="C516" s="12"/>
      <c r="D516" s="12"/>
      <c r="E516" s="12"/>
      <c r="F516" s="12"/>
      <c r="G516" s="12"/>
      <c r="H516" s="12"/>
      <c r="I516" s="12"/>
      <c r="J516" s="12"/>
    </row>
    <row r="517">
      <c r="A517" s="12"/>
      <c r="B517" s="12"/>
      <c r="C517" s="12"/>
      <c r="D517" s="12"/>
      <c r="E517" s="12"/>
      <c r="F517" s="12"/>
      <c r="G517" s="12"/>
      <c r="H517" s="12"/>
      <c r="I517" s="12"/>
      <c r="J517" s="12"/>
    </row>
    <row r="518">
      <c r="A518" s="12"/>
      <c r="B518" s="12"/>
      <c r="C518" s="12"/>
      <c r="D518" s="12"/>
      <c r="E518" s="12"/>
      <c r="F518" s="12"/>
      <c r="G518" s="12"/>
      <c r="H518" s="12"/>
      <c r="I518" s="12"/>
      <c r="J518" s="12"/>
    </row>
    <row r="519">
      <c r="A519" s="12"/>
      <c r="B519" s="12"/>
      <c r="C519" s="12"/>
      <c r="D519" s="12"/>
      <c r="E519" s="12"/>
      <c r="F519" s="12"/>
      <c r="G519" s="12"/>
      <c r="H519" s="12"/>
      <c r="I519" s="12"/>
      <c r="J519" s="12"/>
    </row>
    <row r="520">
      <c r="A520" s="12"/>
      <c r="B520" s="12"/>
      <c r="C520" s="12"/>
      <c r="D520" s="12"/>
      <c r="E520" s="12"/>
      <c r="F520" s="12"/>
      <c r="G520" s="12"/>
      <c r="H520" s="12"/>
      <c r="I520" s="12"/>
      <c r="J520" s="12"/>
    </row>
    <row r="521">
      <c r="A521" s="12"/>
      <c r="B521" s="12"/>
      <c r="C521" s="12"/>
      <c r="D521" s="12"/>
      <c r="E521" s="12"/>
      <c r="F521" s="12"/>
      <c r="G521" s="12"/>
      <c r="H521" s="12"/>
      <c r="I521" s="12"/>
      <c r="J521" s="12"/>
    </row>
    <row r="522">
      <c r="A522" s="12"/>
      <c r="B522" s="12"/>
      <c r="C522" s="12"/>
      <c r="D522" s="12"/>
      <c r="E522" s="12"/>
      <c r="F522" s="12"/>
      <c r="G522" s="12"/>
      <c r="H522" s="12"/>
      <c r="I522" s="12"/>
      <c r="J522" s="12"/>
    </row>
    <row r="523">
      <c r="A523" s="12"/>
      <c r="B523" s="12"/>
      <c r="C523" s="12"/>
      <c r="D523" s="12"/>
      <c r="E523" s="12"/>
      <c r="F523" s="12"/>
      <c r="G523" s="12"/>
      <c r="H523" s="12"/>
      <c r="I523" s="12"/>
      <c r="J523" s="12"/>
    </row>
    <row r="524">
      <c r="A524" s="12"/>
      <c r="B524" s="12"/>
      <c r="C524" s="12"/>
      <c r="D524" s="12"/>
      <c r="E524" s="12"/>
      <c r="F524" s="12"/>
      <c r="G524" s="12"/>
      <c r="H524" s="12"/>
      <c r="I524" s="12"/>
      <c r="J524" s="12"/>
    </row>
    <row r="525">
      <c r="A525" s="12"/>
      <c r="B525" s="12"/>
      <c r="C525" s="12"/>
      <c r="D525" s="12"/>
      <c r="E525" s="12"/>
      <c r="F525" s="12"/>
      <c r="G525" s="12"/>
      <c r="H525" s="12"/>
      <c r="I525" s="12"/>
      <c r="J525" s="12"/>
    </row>
    <row r="526">
      <c r="A526" s="12"/>
      <c r="B526" s="12"/>
      <c r="C526" s="12"/>
      <c r="D526" s="12"/>
      <c r="E526" s="12"/>
      <c r="F526" s="12"/>
      <c r="G526" s="12"/>
      <c r="H526" s="12"/>
      <c r="I526" s="12"/>
      <c r="J526" s="12"/>
    </row>
    <row r="527">
      <c r="A527" s="12"/>
      <c r="B527" s="12"/>
      <c r="C527" s="12"/>
      <c r="D527" s="12"/>
      <c r="E527" s="12"/>
      <c r="F527" s="12"/>
      <c r="G527" s="12"/>
      <c r="H527" s="12"/>
      <c r="I527" s="12"/>
      <c r="J527" s="12"/>
    </row>
    <row r="528">
      <c r="A528" s="12"/>
      <c r="B528" s="12"/>
      <c r="C528" s="12"/>
      <c r="D528" s="12"/>
      <c r="E528" s="12"/>
      <c r="F528" s="12"/>
      <c r="G528" s="12"/>
      <c r="H528" s="12"/>
      <c r="I528" s="12"/>
      <c r="J528" s="12"/>
    </row>
    <row r="529">
      <c r="A529" s="12"/>
      <c r="B529" s="12"/>
      <c r="C529" s="12"/>
      <c r="D529" s="12"/>
      <c r="E529" s="12"/>
      <c r="F529" s="12"/>
      <c r="G529" s="12"/>
      <c r="H529" s="12"/>
      <c r="I529" s="12"/>
      <c r="J529" s="12"/>
    </row>
    <row r="530">
      <c r="A530" s="12"/>
      <c r="B530" s="12"/>
      <c r="C530" s="12"/>
      <c r="D530" s="12"/>
      <c r="E530" s="12"/>
      <c r="F530" s="12"/>
      <c r="G530" s="12"/>
      <c r="H530" s="12"/>
      <c r="I530" s="12"/>
      <c r="J530" s="12"/>
    </row>
    <row r="531">
      <c r="A531" s="12"/>
      <c r="B531" s="12"/>
      <c r="C531" s="12"/>
      <c r="D531" s="12"/>
      <c r="E531" s="12"/>
      <c r="F531" s="12"/>
      <c r="G531" s="12"/>
      <c r="H531" s="12"/>
      <c r="I531" s="12"/>
      <c r="J531" s="12"/>
    </row>
    <row r="532">
      <c r="A532" s="12"/>
      <c r="B532" s="12"/>
      <c r="C532" s="12"/>
      <c r="D532" s="12"/>
      <c r="E532" s="12"/>
      <c r="F532" s="12"/>
      <c r="G532" s="12"/>
      <c r="H532" s="12"/>
      <c r="I532" s="12"/>
      <c r="J532" s="12"/>
    </row>
    <row r="533">
      <c r="A533" s="12"/>
      <c r="B533" s="12"/>
      <c r="C533" s="12"/>
      <c r="D533" s="12"/>
      <c r="E533" s="12"/>
      <c r="F533" s="12"/>
      <c r="G533" s="12"/>
      <c r="H533" s="12"/>
      <c r="I533" s="12"/>
      <c r="J533" s="12"/>
    </row>
    <row r="534">
      <c r="A534" s="12"/>
      <c r="B534" s="12"/>
      <c r="C534" s="12"/>
      <c r="D534" s="12"/>
      <c r="E534" s="12"/>
      <c r="F534" s="12"/>
      <c r="G534" s="12"/>
      <c r="H534" s="12"/>
      <c r="I534" s="12"/>
      <c r="J534" s="12"/>
    </row>
    <row r="535">
      <c r="A535" s="12"/>
      <c r="B535" s="12"/>
      <c r="C535" s="12"/>
      <c r="D535" s="12"/>
      <c r="E535" s="12"/>
      <c r="F535" s="12"/>
      <c r="G535" s="12"/>
      <c r="H535" s="12"/>
      <c r="I535" s="12"/>
      <c r="J535" s="12"/>
    </row>
    <row r="536">
      <c r="A536" s="12"/>
      <c r="B536" s="12"/>
      <c r="C536" s="12"/>
      <c r="D536" s="12"/>
      <c r="E536" s="12"/>
      <c r="F536" s="12"/>
      <c r="G536" s="12"/>
      <c r="H536" s="12"/>
      <c r="I536" s="12"/>
      <c r="J536" s="12"/>
    </row>
    <row r="537">
      <c r="A537" s="12"/>
      <c r="B537" s="12"/>
      <c r="C537" s="12"/>
      <c r="D537" s="12"/>
      <c r="E537" s="12"/>
      <c r="F537" s="12"/>
      <c r="G537" s="12"/>
      <c r="H537" s="12"/>
      <c r="I537" s="12"/>
      <c r="J537" s="12"/>
    </row>
    <row r="538">
      <c r="A538" s="12"/>
      <c r="B538" s="12"/>
      <c r="C538" s="12"/>
      <c r="D538" s="12"/>
      <c r="E538" s="12"/>
      <c r="F538" s="12"/>
      <c r="G538" s="12"/>
      <c r="H538" s="12"/>
      <c r="I538" s="12"/>
      <c r="J538" s="12"/>
    </row>
    <row r="539">
      <c r="A539" s="12"/>
      <c r="B539" s="12"/>
      <c r="C539" s="12"/>
      <c r="D539" s="12"/>
      <c r="E539" s="12"/>
      <c r="F539" s="12"/>
      <c r="G539" s="12"/>
      <c r="H539" s="12"/>
      <c r="I539" s="12"/>
      <c r="J539" s="12"/>
    </row>
    <row r="540">
      <c r="A540" s="12"/>
      <c r="B540" s="12"/>
      <c r="C540" s="12"/>
      <c r="D540" s="12"/>
      <c r="E540" s="12"/>
      <c r="F540" s="12"/>
      <c r="G540" s="12"/>
      <c r="H540" s="12"/>
      <c r="I540" s="12"/>
      <c r="J540" s="12"/>
    </row>
    <row r="541">
      <c r="A541" s="12"/>
      <c r="B541" s="12"/>
      <c r="C541" s="12"/>
      <c r="D541" s="12"/>
      <c r="E541" s="12"/>
      <c r="F541" s="12"/>
      <c r="G541" s="12"/>
      <c r="H541" s="12"/>
      <c r="I541" s="12"/>
      <c r="J541" s="12"/>
    </row>
    <row r="542">
      <c r="A542" s="12"/>
      <c r="B542" s="12"/>
      <c r="C542" s="12"/>
      <c r="D542" s="12"/>
      <c r="E542" s="12"/>
      <c r="F542" s="12"/>
      <c r="G542" s="12"/>
      <c r="H542" s="12"/>
      <c r="I542" s="12"/>
      <c r="J542" s="12"/>
    </row>
    <row r="543">
      <c r="A543" s="12"/>
      <c r="B543" s="12"/>
      <c r="C543" s="12"/>
      <c r="D543" s="12"/>
      <c r="E543" s="12"/>
      <c r="F543" s="12"/>
      <c r="G543" s="12"/>
      <c r="H543" s="12"/>
      <c r="I543" s="12"/>
      <c r="J543" s="12"/>
    </row>
    <row r="544">
      <c r="A544" s="12"/>
      <c r="B544" s="12"/>
      <c r="C544" s="12"/>
      <c r="D544" s="12"/>
      <c r="E544" s="12"/>
      <c r="F544" s="12"/>
      <c r="G544" s="12"/>
      <c r="H544" s="12"/>
      <c r="I544" s="12"/>
      <c r="J544" s="12"/>
    </row>
    <row r="545">
      <c r="A545" s="12"/>
      <c r="B545" s="12"/>
      <c r="C545" s="12"/>
      <c r="D545" s="12"/>
      <c r="E545" s="12"/>
      <c r="F545" s="12"/>
      <c r="G545" s="12"/>
      <c r="H545" s="12"/>
      <c r="I545" s="12"/>
      <c r="J545" s="12"/>
    </row>
    <row r="546">
      <c r="A546" s="12"/>
      <c r="B546" s="12"/>
      <c r="C546" s="12"/>
      <c r="D546" s="12"/>
      <c r="E546" s="12"/>
      <c r="F546" s="12"/>
      <c r="G546" s="12"/>
      <c r="H546" s="12"/>
      <c r="I546" s="12"/>
      <c r="J546" s="12"/>
    </row>
    <row r="547">
      <c r="A547" s="12"/>
      <c r="B547" s="12"/>
      <c r="C547" s="12"/>
      <c r="D547" s="12"/>
      <c r="E547" s="12"/>
      <c r="F547" s="12"/>
      <c r="G547" s="12"/>
      <c r="H547" s="12"/>
      <c r="I547" s="12"/>
      <c r="J547" s="12"/>
    </row>
    <row r="548">
      <c r="A548" s="12"/>
      <c r="B548" s="12"/>
      <c r="C548" s="12"/>
      <c r="D548" s="12"/>
      <c r="E548" s="12"/>
      <c r="F548" s="12"/>
      <c r="G548" s="12"/>
      <c r="H548" s="12"/>
      <c r="I548" s="12"/>
      <c r="J548" s="12"/>
    </row>
    <row r="549">
      <c r="A549" s="12"/>
      <c r="B549" s="12"/>
      <c r="C549" s="12"/>
      <c r="D549" s="12"/>
      <c r="E549" s="12"/>
      <c r="F549" s="12"/>
      <c r="G549" s="12"/>
      <c r="H549" s="12"/>
      <c r="I549" s="12"/>
      <c r="J549" s="12"/>
    </row>
    <row r="550">
      <c r="A550" s="12"/>
      <c r="B550" s="12"/>
      <c r="C550" s="12"/>
      <c r="D550" s="12"/>
      <c r="E550" s="12"/>
      <c r="F550" s="12"/>
      <c r="G550" s="12"/>
      <c r="H550" s="12"/>
      <c r="I550" s="12"/>
      <c r="J550" s="12"/>
    </row>
    <row r="551">
      <c r="A551" s="12"/>
      <c r="B551" s="12"/>
      <c r="C551" s="12"/>
      <c r="D551" s="12"/>
      <c r="E551" s="12"/>
      <c r="F551" s="12"/>
      <c r="G551" s="12"/>
      <c r="H551" s="12"/>
      <c r="I551" s="12"/>
      <c r="J551" s="12"/>
    </row>
    <row r="552">
      <c r="A552" s="12"/>
      <c r="B552" s="12"/>
      <c r="C552" s="12"/>
      <c r="D552" s="12"/>
      <c r="E552" s="12"/>
      <c r="F552" s="12"/>
      <c r="G552" s="12"/>
      <c r="H552" s="12"/>
      <c r="I552" s="12"/>
      <c r="J552" s="12"/>
    </row>
    <row r="553">
      <c r="A553" s="12"/>
      <c r="B553" s="12"/>
      <c r="C553" s="12"/>
      <c r="D553" s="12"/>
      <c r="E553" s="12"/>
      <c r="F553" s="12"/>
      <c r="G553" s="12"/>
      <c r="H553" s="12"/>
      <c r="I553" s="12"/>
      <c r="J553" s="12"/>
    </row>
    <row r="554">
      <c r="A554" s="12"/>
      <c r="B554" s="12"/>
      <c r="C554" s="12"/>
      <c r="D554" s="12"/>
      <c r="E554" s="12"/>
      <c r="F554" s="12"/>
      <c r="G554" s="12"/>
      <c r="H554" s="12"/>
      <c r="I554" s="12"/>
      <c r="J554" s="12"/>
    </row>
    <row r="555">
      <c r="A555" s="12"/>
      <c r="B555" s="12"/>
      <c r="C555" s="12"/>
      <c r="D555" s="12"/>
      <c r="E555" s="12"/>
      <c r="F555" s="12"/>
      <c r="G555" s="12"/>
      <c r="H555" s="12"/>
      <c r="I555" s="12"/>
      <c r="J555" s="12"/>
    </row>
    <row r="556">
      <c r="A556" s="12"/>
      <c r="B556" s="12"/>
      <c r="C556" s="12"/>
      <c r="D556" s="12"/>
      <c r="E556" s="12"/>
      <c r="F556" s="12"/>
      <c r="G556" s="12"/>
      <c r="H556" s="12"/>
      <c r="I556" s="12"/>
      <c r="J556" s="12"/>
    </row>
    <row r="557">
      <c r="A557" s="12"/>
      <c r="B557" s="12"/>
      <c r="C557" s="12"/>
      <c r="D557" s="12"/>
      <c r="E557" s="12"/>
      <c r="F557" s="12"/>
      <c r="G557" s="12"/>
      <c r="H557" s="12"/>
      <c r="I557" s="12"/>
      <c r="J557" s="12"/>
    </row>
    <row r="558">
      <c r="A558" s="12"/>
      <c r="B558" s="12"/>
      <c r="C558" s="12"/>
      <c r="D558" s="12"/>
      <c r="E558" s="12"/>
      <c r="F558" s="12"/>
      <c r="G558" s="12"/>
      <c r="H558" s="12"/>
      <c r="I558" s="12"/>
      <c r="J558" s="12"/>
    </row>
    <row r="559">
      <c r="A559" s="12"/>
      <c r="B559" s="12"/>
      <c r="C559" s="12"/>
      <c r="D559" s="12"/>
      <c r="E559" s="12"/>
      <c r="F559" s="12"/>
      <c r="G559" s="12"/>
      <c r="H559" s="12"/>
      <c r="I559" s="12"/>
      <c r="J559" s="12"/>
    </row>
    <row r="560">
      <c r="A560" s="12"/>
      <c r="B560" s="12"/>
      <c r="C560" s="12"/>
      <c r="D560" s="12"/>
      <c r="E560" s="12"/>
      <c r="F560" s="12"/>
      <c r="G560" s="12"/>
      <c r="H560" s="12"/>
      <c r="I560" s="12"/>
      <c r="J560" s="12"/>
    </row>
    <row r="561">
      <c r="A561" s="12"/>
      <c r="B561" s="12"/>
      <c r="C561" s="12"/>
      <c r="D561" s="12"/>
      <c r="E561" s="12"/>
      <c r="F561" s="12"/>
      <c r="G561" s="12"/>
      <c r="H561" s="12"/>
      <c r="I561" s="12"/>
      <c r="J561" s="12"/>
    </row>
    <row r="562">
      <c r="A562" s="12"/>
      <c r="B562" s="12"/>
      <c r="C562" s="12"/>
      <c r="D562" s="12"/>
      <c r="E562" s="12"/>
      <c r="F562" s="12"/>
      <c r="G562" s="12"/>
      <c r="H562" s="12"/>
      <c r="I562" s="12"/>
      <c r="J562" s="12"/>
    </row>
    <row r="563">
      <c r="A563" s="12"/>
      <c r="B563" s="12"/>
      <c r="C563" s="12"/>
      <c r="D563" s="12"/>
      <c r="E563" s="12"/>
      <c r="F563" s="12"/>
      <c r="G563" s="12"/>
      <c r="H563" s="12"/>
      <c r="I563" s="12"/>
      <c r="J563" s="12"/>
    </row>
    <row r="564">
      <c r="A564" s="12"/>
      <c r="B564" s="12"/>
      <c r="C564" s="12"/>
      <c r="D564" s="12"/>
      <c r="E564" s="12"/>
      <c r="F564" s="12"/>
      <c r="G564" s="12"/>
      <c r="H564" s="12"/>
      <c r="I564" s="12"/>
      <c r="J564" s="12"/>
    </row>
    <row r="565">
      <c r="A565" s="12"/>
      <c r="B565" s="12"/>
      <c r="C565" s="12"/>
      <c r="D565" s="12"/>
      <c r="E565" s="12"/>
      <c r="F565" s="12"/>
      <c r="G565" s="12"/>
      <c r="H565" s="12"/>
      <c r="I565" s="12"/>
      <c r="J565" s="12"/>
    </row>
    <row r="566">
      <c r="A566" s="12"/>
      <c r="B566" s="12"/>
      <c r="C566" s="12"/>
      <c r="D566" s="12"/>
      <c r="E566" s="12"/>
      <c r="F566" s="12"/>
      <c r="G566" s="12"/>
      <c r="H566" s="12"/>
      <c r="I566" s="12"/>
      <c r="J566" s="12"/>
    </row>
    <row r="567">
      <c r="A567" s="12"/>
      <c r="B567" s="12"/>
      <c r="C567" s="12"/>
      <c r="D567" s="12"/>
      <c r="E567" s="12"/>
      <c r="F567" s="12"/>
      <c r="G567" s="12"/>
      <c r="H567" s="12"/>
      <c r="I567" s="12"/>
      <c r="J567" s="12"/>
    </row>
    <row r="568">
      <c r="A568" s="12"/>
      <c r="B568" s="12"/>
      <c r="C568" s="12"/>
      <c r="D568" s="12"/>
      <c r="E568" s="12"/>
      <c r="F568" s="12"/>
      <c r="G568" s="12"/>
      <c r="H568" s="12"/>
      <c r="I568" s="12"/>
      <c r="J568" s="12"/>
    </row>
    <row r="569">
      <c r="A569" s="12"/>
      <c r="B569" s="12"/>
      <c r="C569" s="12"/>
      <c r="D569" s="12"/>
      <c r="E569" s="12"/>
      <c r="F569" s="12"/>
      <c r="G569" s="12"/>
      <c r="H569" s="12"/>
      <c r="I569" s="12"/>
      <c r="J569" s="12"/>
    </row>
    <row r="570">
      <c r="A570" s="12"/>
      <c r="B570" s="12"/>
      <c r="C570" s="12"/>
      <c r="D570" s="12"/>
      <c r="E570" s="12"/>
      <c r="F570" s="12"/>
      <c r="G570" s="12"/>
      <c r="H570" s="12"/>
      <c r="I570" s="12"/>
      <c r="J570" s="12"/>
    </row>
    <row r="571">
      <c r="A571" s="12"/>
      <c r="B571" s="12"/>
      <c r="C571" s="12"/>
      <c r="D571" s="12"/>
      <c r="E571" s="12"/>
      <c r="F571" s="12"/>
      <c r="G571" s="12"/>
      <c r="H571" s="12"/>
      <c r="I571" s="12"/>
      <c r="J571" s="12"/>
    </row>
    <row r="572">
      <c r="A572" s="12"/>
      <c r="B572" s="12"/>
      <c r="C572" s="12"/>
      <c r="D572" s="12"/>
      <c r="E572" s="12"/>
      <c r="F572" s="12"/>
      <c r="G572" s="12"/>
      <c r="H572" s="12"/>
      <c r="I572" s="12"/>
      <c r="J572" s="12"/>
    </row>
    <row r="573">
      <c r="A573" s="12"/>
      <c r="B573" s="12"/>
      <c r="C573" s="12"/>
      <c r="D573" s="12"/>
      <c r="E573" s="12"/>
      <c r="F573" s="12"/>
      <c r="G573" s="12"/>
      <c r="H573" s="12"/>
      <c r="I573" s="12"/>
      <c r="J573" s="12"/>
    </row>
    <row r="574">
      <c r="A574" s="12"/>
      <c r="B574" s="12"/>
      <c r="C574" s="12"/>
      <c r="D574" s="12"/>
      <c r="E574" s="12"/>
      <c r="F574" s="12"/>
      <c r="G574" s="12"/>
      <c r="H574" s="12"/>
      <c r="I574" s="12"/>
      <c r="J574" s="12"/>
    </row>
    <row r="575">
      <c r="A575" s="12"/>
      <c r="B575" s="12"/>
      <c r="C575" s="12"/>
      <c r="D575" s="12"/>
      <c r="E575" s="12"/>
      <c r="F575" s="12"/>
      <c r="G575" s="12"/>
      <c r="H575" s="12"/>
      <c r="I575" s="12"/>
      <c r="J575" s="12"/>
    </row>
    <row r="576">
      <c r="A576" s="12"/>
      <c r="B576" s="12"/>
      <c r="C576" s="12"/>
      <c r="D576" s="12"/>
      <c r="E576" s="12"/>
      <c r="F576" s="12"/>
      <c r="G576" s="12"/>
      <c r="H576" s="12"/>
      <c r="I576" s="12"/>
      <c r="J576" s="12"/>
    </row>
    <row r="577">
      <c r="A577" s="12"/>
      <c r="B577" s="12"/>
      <c r="C577" s="12"/>
      <c r="D577" s="12"/>
      <c r="E577" s="12"/>
      <c r="F577" s="12"/>
      <c r="G577" s="12"/>
      <c r="H577" s="12"/>
      <c r="I577" s="12"/>
      <c r="J577" s="12"/>
    </row>
    <row r="578">
      <c r="A578" s="12"/>
      <c r="B578" s="12"/>
      <c r="C578" s="12"/>
      <c r="D578" s="12"/>
      <c r="E578" s="12"/>
      <c r="F578" s="12"/>
      <c r="G578" s="12"/>
      <c r="H578" s="12"/>
      <c r="I578" s="12"/>
      <c r="J578" s="12"/>
    </row>
    <row r="579">
      <c r="A579" s="12"/>
      <c r="B579" s="12"/>
      <c r="C579" s="12"/>
      <c r="D579" s="12"/>
      <c r="E579" s="12"/>
      <c r="F579" s="12"/>
      <c r="G579" s="12"/>
      <c r="H579" s="12"/>
      <c r="I579" s="12"/>
      <c r="J579" s="12"/>
    </row>
    <row r="580">
      <c r="A580" s="12"/>
      <c r="B580" s="12"/>
      <c r="C580" s="12"/>
      <c r="D580" s="12"/>
      <c r="E580" s="12"/>
      <c r="F580" s="12"/>
      <c r="G580" s="12"/>
      <c r="H580" s="12"/>
      <c r="I580" s="12"/>
      <c r="J580" s="12"/>
    </row>
    <row r="581">
      <c r="A581" s="12"/>
      <c r="B581" s="12"/>
      <c r="C581" s="12"/>
      <c r="D581" s="12"/>
      <c r="E581" s="12"/>
      <c r="F581" s="12"/>
      <c r="G581" s="12"/>
      <c r="H581" s="12"/>
      <c r="I581" s="12"/>
      <c r="J581" s="12"/>
    </row>
    <row r="582">
      <c r="A582" s="12"/>
      <c r="B582" s="12"/>
      <c r="C582" s="12"/>
      <c r="D582" s="12"/>
      <c r="E582" s="12"/>
      <c r="F582" s="12"/>
      <c r="G582" s="12"/>
      <c r="H582" s="12"/>
      <c r="I582" s="12"/>
      <c r="J582" s="12"/>
    </row>
    <row r="583">
      <c r="A583" s="12"/>
      <c r="B583" s="12"/>
      <c r="C583" s="12"/>
      <c r="D583" s="12"/>
      <c r="E583" s="12"/>
      <c r="F583" s="12"/>
      <c r="G583" s="12"/>
      <c r="H583" s="12"/>
      <c r="I583" s="12"/>
      <c r="J583" s="12"/>
    </row>
    <row r="584">
      <c r="A584" s="12"/>
      <c r="B584" s="12"/>
      <c r="C584" s="12"/>
      <c r="D584" s="12"/>
      <c r="E584" s="12"/>
      <c r="F584" s="12"/>
      <c r="G584" s="12"/>
      <c r="H584" s="12"/>
      <c r="I584" s="12"/>
      <c r="J584" s="12"/>
    </row>
    <row r="585">
      <c r="A585" s="12"/>
      <c r="B585" s="12"/>
      <c r="C585" s="12"/>
      <c r="D585" s="12"/>
      <c r="E585" s="12"/>
      <c r="F585" s="12"/>
      <c r="G585" s="12"/>
      <c r="H585" s="12"/>
      <c r="I585" s="12"/>
      <c r="J585" s="12"/>
    </row>
    <row r="586">
      <c r="A586" s="12"/>
      <c r="B586" s="12"/>
      <c r="C586" s="12"/>
      <c r="D586" s="12"/>
      <c r="E586" s="12"/>
      <c r="F586" s="12"/>
      <c r="G586" s="12"/>
      <c r="H586" s="12"/>
      <c r="I586" s="12"/>
      <c r="J586" s="12"/>
    </row>
    <row r="587">
      <c r="A587" s="12"/>
      <c r="B587" s="12"/>
      <c r="C587" s="12"/>
      <c r="D587" s="12"/>
      <c r="E587" s="12"/>
      <c r="F587" s="12"/>
      <c r="G587" s="12"/>
      <c r="H587" s="12"/>
      <c r="I587" s="12"/>
      <c r="J587" s="12"/>
    </row>
    <row r="588">
      <c r="A588" s="12"/>
      <c r="B588" s="12"/>
      <c r="C588" s="12"/>
      <c r="D588" s="12"/>
      <c r="E588" s="12"/>
      <c r="F588" s="12"/>
      <c r="G588" s="12"/>
      <c r="H588" s="12"/>
      <c r="I588" s="12"/>
      <c r="J588" s="12"/>
    </row>
    <row r="589">
      <c r="A589" s="12"/>
      <c r="B589" s="12"/>
      <c r="C589" s="12"/>
      <c r="D589" s="12"/>
      <c r="E589" s="12"/>
      <c r="F589" s="12"/>
      <c r="G589" s="12"/>
      <c r="H589" s="12"/>
      <c r="I589" s="12"/>
      <c r="J589" s="12"/>
    </row>
    <row r="590">
      <c r="A590" s="12"/>
      <c r="B590" s="12"/>
      <c r="C590" s="12"/>
      <c r="D590" s="12"/>
      <c r="E590" s="12"/>
      <c r="F590" s="12"/>
      <c r="G590" s="12"/>
      <c r="H590" s="12"/>
      <c r="I590" s="12"/>
      <c r="J590" s="12"/>
    </row>
    <row r="591">
      <c r="A591" s="12"/>
      <c r="B591" s="12"/>
      <c r="C591" s="12"/>
      <c r="D591" s="12"/>
      <c r="E591" s="12"/>
      <c r="F591" s="12"/>
      <c r="G591" s="12"/>
      <c r="H591" s="12"/>
      <c r="I591" s="12"/>
      <c r="J591" s="12"/>
    </row>
    <row r="592">
      <c r="A592" s="12"/>
      <c r="B592" s="12"/>
      <c r="C592" s="12"/>
      <c r="D592" s="12"/>
      <c r="E592" s="12"/>
      <c r="F592" s="12"/>
      <c r="G592" s="12"/>
      <c r="H592" s="12"/>
      <c r="I592" s="12"/>
      <c r="J592" s="12"/>
    </row>
    <row r="593">
      <c r="A593" s="12"/>
      <c r="B593" s="12"/>
      <c r="C593" s="12"/>
      <c r="D593" s="12"/>
      <c r="E593" s="12"/>
      <c r="F593" s="12"/>
      <c r="G593" s="12"/>
      <c r="H593" s="12"/>
      <c r="I593" s="12"/>
      <c r="J593" s="12"/>
    </row>
    <row r="594">
      <c r="A594" s="12"/>
      <c r="B594" s="12"/>
      <c r="C594" s="12"/>
      <c r="D594" s="12"/>
      <c r="E594" s="12"/>
      <c r="F594" s="12"/>
      <c r="G594" s="12"/>
      <c r="H594" s="12"/>
      <c r="I594" s="12"/>
      <c r="J594" s="12"/>
    </row>
    <row r="595">
      <c r="A595" s="12"/>
      <c r="B595" s="12"/>
      <c r="C595" s="12"/>
      <c r="D595" s="12"/>
      <c r="E595" s="12"/>
      <c r="F595" s="12"/>
      <c r="G595" s="12"/>
      <c r="H595" s="12"/>
      <c r="I595" s="12"/>
      <c r="J595" s="12"/>
    </row>
    <row r="596">
      <c r="A596" s="12"/>
      <c r="B596" s="12"/>
      <c r="C596" s="12"/>
      <c r="D596" s="12"/>
      <c r="E596" s="12"/>
      <c r="F596" s="12"/>
      <c r="G596" s="12"/>
      <c r="H596" s="12"/>
      <c r="I596" s="12"/>
      <c r="J596" s="12"/>
    </row>
    <row r="597">
      <c r="A597" s="12"/>
      <c r="B597" s="12"/>
      <c r="C597" s="12"/>
      <c r="D597" s="12"/>
      <c r="E597" s="12"/>
      <c r="F597" s="12"/>
      <c r="G597" s="12"/>
      <c r="H597" s="12"/>
      <c r="I597" s="12"/>
      <c r="J597" s="12"/>
    </row>
    <row r="598">
      <c r="A598" s="12"/>
      <c r="B598" s="12"/>
      <c r="C598" s="12"/>
      <c r="D598" s="12"/>
      <c r="E598" s="12"/>
      <c r="F598" s="12"/>
      <c r="G598" s="12"/>
      <c r="H598" s="12"/>
      <c r="I598" s="12"/>
      <c r="J598" s="12"/>
    </row>
    <row r="599">
      <c r="A599" s="12"/>
      <c r="B599" s="12"/>
      <c r="C599" s="12"/>
      <c r="D599" s="12"/>
      <c r="E599" s="12"/>
      <c r="F599" s="12"/>
      <c r="G599" s="12"/>
      <c r="H599" s="12"/>
      <c r="I599" s="12"/>
      <c r="J599" s="12"/>
    </row>
    <row r="600">
      <c r="A600" s="12"/>
      <c r="B600" s="12"/>
      <c r="C600" s="12"/>
      <c r="D600" s="12"/>
      <c r="E600" s="12"/>
      <c r="F600" s="12"/>
      <c r="G600" s="12"/>
      <c r="H600" s="12"/>
      <c r="I600" s="12"/>
      <c r="J600" s="12"/>
    </row>
    <row r="601">
      <c r="A601" s="12"/>
      <c r="B601" s="12"/>
      <c r="C601" s="12"/>
      <c r="D601" s="12"/>
      <c r="E601" s="12"/>
      <c r="F601" s="12"/>
      <c r="G601" s="12"/>
      <c r="H601" s="12"/>
      <c r="I601" s="12"/>
      <c r="J601" s="12"/>
    </row>
    <row r="602">
      <c r="A602" s="12"/>
      <c r="B602" s="12"/>
      <c r="C602" s="12"/>
      <c r="D602" s="12"/>
      <c r="E602" s="12"/>
      <c r="F602" s="12"/>
      <c r="G602" s="12"/>
      <c r="H602" s="12"/>
      <c r="I602" s="12"/>
      <c r="J602" s="12"/>
    </row>
    <row r="603">
      <c r="A603" s="12"/>
      <c r="B603" s="12"/>
      <c r="C603" s="12"/>
      <c r="D603" s="12"/>
      <c r="E603" s="12"/>
      <c r="F603" s="12"/>
      <c r="G603" s="12"/>
      <c r="H603" s="12"/>
      <c r="I603" s="12"/>
      <c r="J603" s="12"/>
    </row>
    <row r="604">
      <c r="A604" s="12"/>
      <c r="B604" s="12"/>
      <c r="C604" s="12"/>
      <c r="D604" s="12"/>
      <c r="E604" s="12"/>
      <c r="F604" s="12"/>
      <c r="G604" s="12"/>
      <c r="H604" s="12"/>
      <c r="I604" s="12"/>
      <c r="J604" s="12"/>
    </row>
    <row r="605">
      <c r="A605" s="12"/>
      <c r="B605" s="12"/>
      <c r="C605" s="12"/>
      <c r="D605" s="12"/>
      <c r="E605" s="12"/>
      <c r="F605" s="12"/>
      <c r="G605" s="12"/>
      <c r="H605" s="12"/>
      <c r="I605" s="12"/>
      <c r="J605" s="12"/>
    </row>
    <row r="606">
      <c r="A606" s="12"/>
      <c r="B606" s="12"/>
      <c r="C606" s="12"/>
      <c r="D606" s="12"/>
      <c r="E606" s="12"/>
      <c r="F606" s="12"/>
      <c r="G606" s="12"/>
      <c r="H606" s="12"/>
      <c r="I606" s="12"/>
      <c r="J606" s="12"/>
    </row>
    <row r="607">
      <c r="A607" s="12"/>
      <c r="B607" s="12"/>
      <c r="C607" s="12"/>
      <c r="D607" s="12"/>
      <c r="E607" s="12"/>
      <c r="F607" s="12"/>
      <c r="G607" s="12"/>
      <c r="H607" s="12"/>
      <c r="I607" s="12"/>
      <c r="J607" s="12"/>
    </row>
    <row r="608">
      <c r="A608" s="12"/>
      <c r="B608" s="12"/>
      <c r="C608" s="12"/>
      <c r="D608" s="12"/>
      <c r="E608" s="12"/>
      <c r="F608" s="12"/>
      <c r="G608" s="12"/>
      <c r="H608" s="12"/>
      <c r="I608" s="12"/>
      <c r="J608" s="12"/>
    </row>
    <row r="609">
      <c r="A609" s="12"/>
      <c r="B609" s="12"/>
      <c r="C609" s="12"/>
      <c r="D609" s="12"/>
      <c r="E609" s="12"/>
      <c r="F609" s="12"/>
      <c r="G609" s="12"/>
      <c r="H609" s="12"/>
      <c r="I609" s="12"/>
      <c r="J609" s="12"/>
    </row>
    <row r="610">
      <c r="A610" s="12"/>
      <c r="B610" s="12"/>
      <c r="C610" s="12"/>
      <c r="D610" s="12"/>
      <c r="E610" s="12"/>
      <c r="F610" s="12"/>
      <c r="G610" s="12"/>
      <c r="H610" s="12"/>
      <c r="I610" s="12"/>
      <c r="J610" s="12"/>
    </row>
    <row r="611">
      <c r="A611" s="12"/>
      <c r="B611" s="12"/>
      <c r="C611" s="12"/>
      <c r="D611" s="12"/>
      <c r="E611" s="12"/>
      <c r="F611" s="12"/>
      <c r="G611" s="12"/>
      <c r="H611" s="12"/>
      <c r="I611" s="12"/>
      <c r="J611" s="12"/>
    </row>
    <row r="612">
      <c r="A612" s="12"/>
      <c r="B612" s="12"/>
      <c r="C612" s="12"/>
      <c r="D612" s="12"/>
      <c r="E612" s="12"/>
      <c r="F612" s="12"/>
      <c r="G612" s="12"/>
      <c r="H612" s="12"/>
      <c r="I612" s="12"/>
      <c r="J612" s="12"/>
    </row>
    <row r="613">
      <c r="A613" s="12"/>
      <c r="B613" s="12"/>
      <c r="C613" s="12"/>
      <c r="D613" s="12"/>
      <c r="E613" s="12"/>
      <c r="F613" s="12"/>
      <c r="G613" s="12"/>
      <c r="H613" s="12"/>
      <c r="I613" s="12"/>
      <c r="J613" s="12"/>
    </row>
    <row r="614">
      <c r="A614" s="12"/>
      <c r="B614" s="12"/>
      <c r="C614" s="12"/>
      <c r="D614" s="12"/>
      <c r="E614" s="12"/>
      <c r="F614" s="12"/>
      <c r="G614" s="12"/>
      <c r="H614" s="12"/>
      <c r="I614" s="12"/>
      <c r="J614" s="12"/>
    </row>
    <row r="615">
      <c r="A615" s="12"/>
      <c r="B615" s="12"/>
      <c r="C615" s="12"/>
      <c r="D615" s="12"/>
      <c r="E615" s="12"/>
      <c r="F615" s="12"/>
      <c r="G615" s="12"/>
      <c r="H615" s="12"/>
      <c r="I615" s="12"/>
      <c r="J615" s="12"/>
    </row>
    <row r="616">
      <c r="A616" s="12"/>
      <c r="B616" s="12"/>
      <c r="C616" s="12"/>
      <c r="D616" s="12"/>
      <c r="E616" s="12"/>
      <c r="F616" s="12"/>
      <c r="G616" s="12"/>
      <c r="H616" s="12"/>
      <c r="I616" s="12"/>
      <c r="J616" s="12"/>
    </row>
    <row r="617">
      <c r="A617" s="12"/>
      <c r="B617" s="12"/>
      <c r="C617" s="12"/>
      <c r="D617" s="12"/>
      <c r="E617" s="12"/>
      <c r="F617" s="12"/>
      <c r="G617" s="12"/>
      <c r="H617" s="12"/>
      <c r="I617" s="12"/>
      <c r="J617" s="12"/>
    </row>
    <row r="618">
      <c r="A618" s="12"/>
      <c r="B618" s="12"/>
      <c r="C618" s="12"/>
      <c r="D618" s="12"/>
      <c r="E618" s="12"/>
      <c r="F618" s="12"/>
      <c r="G618" s="12"/>
      <c r="H618" s="12"/>
      <c r="I618" s="12"/>
      <c r="J618" s="12"/>
    </row>
    <row r="619">
      <c r="A619" s="12"/>
      <c r="B619" s="12"/>
      <c r="C619" s="12"/>
      <c r="D619" s="12"/>
      <c r="E619" s="12"/>
      <c r="F619" s="12"/>
      <c r="G619" s="12"/>
      <c r="H619" s="12"/>
      <c r="I619" s="12"/>
      <c r="J619" s="12"/>
    </row>
    <row r="620">
      <c r="A620" s="12"/>
      <c r="B620" s="12"/>
      <c r="C620" s="12"/>
      <c r="D620" s="12"/>
      <c r="E620" s="12"/>
      <c r="F620" s="12"/>
      <c r="G620" s="12"/>
      <c r="H620" s="12"/>
      <c r="I620" s="12"/>
      <c r="J620" s="12"/>
    </row>
    <row r="621">
      <c r="A621" s="12"/>
      <c r="B621" s="12"/>
      <c r="C621" s="12"/>
      <c r="D621" s="12"/>
      <c r="E621" s="12"/>
      <c r="F621" s="12"/>
      <c r="G621" s="12"/>
      <c r="H621" s="12"/>
      <c r="I621" s="12"/>
      <c r="J621" s="12"/>
    </row>
    <row r="622">
      <c r="A622" s="12"/>
      <c r="B622" s="12"/>
      <c r="C622" s="12"/>
      <c r="D622" s="12"/>
      <c r="E622" s="12"/>
      <c r="F622" s="12"/>
      <c r="G622" s="12"/>
      <c r="H622" s="12"/>
      <c r="I622" s="12"/>
      <c r="J622" s="12"/>
    </row>
    <row r="623">
      <c r="A623" s="12"/>
      <c r="B623" s="12"/>
      <c r="C623" s="12"/>
      <c r="D623" s="12"/>
      <c r="E623" s="12"/>
      <c r="F623" s="12"/>
      <c r="G623" s="12"/>
      <c r="H623" s="12"/>
      <c r="I623" s="12"/>
      <c r="J623" s="12"/>
    </row>
    <row r="624">
      <c r="A624" s="12"/>
      <c r="B624" s="12"/>
      <c r="C624" s="12"/>
      <c r="D624" s="12"/>
      <c r="E624" s="12"/>
      <c r="F624" s="12"/>
      <c r="G624" s="12"/>
      <c r="H624" s="12"/>
      <c r="I624" s="12"/>
      <c r="J624" s="12"/>
    </row>
    <row r="625">
      <c r="A625" s="12"/>
      <c r="B625" s="12"/>
      <c r="C625" s="12"/>
      <c r="D625" s="12"/>
      <c r="E625" s="12"/>
      <c r="F625" s="12"/>
      <c r="G625" s="12"/>
      <c r="H625" s="12"/>
      <c r="I625" s="12"/>
      <c r="J625" s="12"/>
    </row>
    <row r="626">
      <c r="A626" s="12"/>
      <c r="B626" s="12"/>
      <c r="C626" s="12"/>
      <c r="D626" s="12"/>
      <c r="E626" s="12"/>
      <c r="F626" s="12"/>
      <c r="G626" s="12"/>
      <c r="H626" s="12"/>
      <c r="I626" s="12"/>
      <c r="J626" s="12"/>
    </row>
    <row r="627">
      <c r="A627" s="12"/>
      <c r="B627" s="12"/>
      <c r="C627" s="12"/>
      <c r="D627" s="12"/>
      <c r="E627" s="12"/>
      <c r="F627" s="12"/>
      <c r="G627" s="12"/>
      <c r="H627" s="12"/>
      <c r="I627" s="12"/>
      <c r="J627" s="12"/>
    </row>
    <row r="628">
      <c r="A628" s="12"/>
      <c r="B628" s="12"/>
      <c r="C628" s="12"/>
      <c r="D628" s="12"/>
      <c r="E628" s="12"/>
      <c r="F628" s="12"/>
      <c r="G628" s="12"/>
      <c r="H628" s="12"/>
      <c r="I628" s="12"/>
      <c r="J628" s="12"/>
    </row>
    <row r="629">
      <c r="A629" s="12"/>
      <c r="B629" s="12"/>
      <c r="C629" s="12"/>
      <c r="D629" s="12"/>
      <c r="E629" s="12"/>
      <c r="F629" s="12"/>
      <c r="G629" s="12"/>
      <c r="H629" s="12"/>
      <c r="I629" s="12"/>
      <c r="J629" s="12"/>
    </row>
    <row r="630">
      <c r="A630" s="12"/>
      <c r="B630" s="12"/>
      <c r="C630" s="12"/>
      <c r="D630" s="12"/>
      <c r="E630" s="12"/>
      <c r="F630" s="12"/>
      <c r="G630" s="12"/>
      <c r="H630" s="12"/>
      <c r="I630" s="12"/>
      <c r="J630" s="12"/>
    </row>
    <row r="631">
      <c r="A631" s="12"/>
      <c r="B631" s="12"/>
      <c r="C631" s="12"/>
      <c r="D631" s="12"/>
      <c r="E631" s="12"/>
      <c r="F631" s="12"/>
      <c r="G631" s="12"/>
      <c r="H631" s="12"/>
      <c r="I631" s="12"/>
      <c r="J631" s="12"/>
    </row>
    <row r="632">
      <c r="A632" s="12"/>
      <c r="B632" s="12"/>
      <c r="C632" s="12"/>
      <c r="D632" s="12"/>
      <c r="E632" s="12"/>
      <c r="F632" s="12"/>
      <c r="G632" s="12"/>
      <c r="H632" s="12"/>
      <c r="I632" s="12"/>
      <c r="J632" s="12"/>
    </row>
    <row r="633">
      <c r="A633" s="12"/>
      <c r="B633" s="12"/>
      <c r="C633" s="12"/>
      <c r="D633" s="12"/>
      <c r="E633" s="12"/>
      <c r="F633" s="12"/>
      <c r="G633" s="12"/>
      <c r="H633" s="12"/>
      <c r="I633" s="12"/>
      <c r="J633" s="12"/>
    </row>
    <row r="634">
      <c r="A634" s="12"/>
      <c r="B634" s="12"/>
      <c r="C634" s="12"/>
      <c r="D634" s="12"/>
      <c r="E634" s="12"/>
      <c r="F634" s="12"/>
      <c r="G634" s="12"/>
      <c r="H634" s="12"/>
      <c r="I634" s="12"/>
      <c r="J634" s="12"/>
    </row>
    <row r="635">
      <c r="A635" s="12"/>
      <c r="B635" s="12"/>
      <c r="C635" s="12"/>
      <c r="D635" s="12"/>
      <c r="E635" s="12"/>
      <c r="F635" s="12"/>
      <c r="G635" s="12"/>
      <c r="H635" s="12"/>
      <c r="I635" s="12"/>
      <c r="J635" s="12"/>
    </row>
    <row r="636">
      <c r="A636" s="12"/>
      <c r="B636" s="12"/>
      <c r="C636" s="12"/>
      <c r="D636" s="12"/>
      <c r="E636" s="12"/>
      <c r="F636" s="12"/>
      <c r="G636" s="12"/>
      <c r="H636" s="12"/>
      <c r="I636" s="12"/>
      <c r="J636" s="12"/>
    </row>
    <row r="637">
      <c r="A637" s="12"/>
      <c r="B637" s="12"/>
      <c r="C637" s="12"/>
      <c r="D637" s="12"/>
      <c r="E637" s="12"/>
      <c r="F637" s="12"/>
      <c r="G637" s="12"/>
      <c r="H637" s="12"/>
      <c r="I637" s="12"/>
      <c r="J637" s="12"/>
    </row>
    <row r="638">
      <c r="A638" s="12"/>
      <c r="B638" s="12"/>
      <c r="C638" s="12"/>
      <c r="D638" s="12"/>
      <c r="E638" s="12"/>
      <c r="F638" s="12"/>
      <c r="G638" s="12"/>
      <c r="H638" s="12"/>
      <c r="I638" s="12"/>
      <c r="J638" s="12"/>
    </row>
    <row r="639">
      <c r="A639" s="12"/>
      <c r="B639" s="12"/>
      <c r="C639" s="12"/>
      <c r="D639" s="12"/>
      <c r="E639" s="12"/>
      <c r="F639" s="12"/>
      <c r="G639" s="12"/>
      <c r="H639" s="12"/>
      <c r="I639" s="12"/>
      <c r="J639" s="12"/>
    </row>
    <row r="640">
      <c r="A640" s="12"/>
      <c r="B640" s="12"/>
      <c r="C640" s="12"/>
      <c r="D640" s="12"/>
      <c r="E640" s="12"/>
      <c r="F640" s="12"/>
      <c r="G640" s="12"/>
      <c r="H640" s="12"/>
      <c r="I640" s="12"/>
      <c r="J640" s="12"/>
    </row>
    <row r="641">
      <c r="A641" s="12"/>
      <c r="B641" s="12"/>
      <c r="C641" s="12"/>
      <c r="D641" s="12"/>
      <c r="E641" s="12"/>
      <c r="F641" s="12"/>
      <c r="G641" s="12"/>
      <c r="H641" s="12"/>
      <c r="I641" s="12"/>
      <c r="J641" s="12"/>
    </row>
    <row r="642">
      <c r="A642" s="12"/>
      <c r="B642" s="12"/>
      <c r="C642" s="12"/>
      <c r="D642" s="12"/>
      <c r="E642" s="12"/>
      <c r="F642" s="12"/>
      <c r="G642" s="12"/>
      <c r="H642" s="12"/>
      <c r="I642" s="12"/>
      <c r="J642" s="12"/>
    </row>
    <row r="643">
      <c r="A643" s="12"/>
      <c r="B643" s="12"/>
      <c r="C643" s="12"/>
      <c r="D643" s="12"/>
      <c r="E643" s="12"/>
      <c r="F643" s="12"/>
      <c r="G643" s="12"/>
      <c r="H643" s="12"/>
      <c r="I643" s="12"/>
      <c r="J643" s="12"/>
    </row>
    <row r="644">
      <c r="A644" s="12"/>
      <c r="B644" s="12"/>
      <c r="C644" s="12"/>
      <c r="D644" s="12"/>
      <c r="E644" s="12"/>
      <c r="F644" s="12"/>
      <c r="G644" s="12"/>
      <c r="H644" s="12"/>
      <c r="I644" s="12"/>
      <c r="J644" s="12"/>
    </row>
    <row r="645">
      <c r="A645" s="12"/>
      <c r="B645" s="12"/>
      <c r="C645" s="12"/>
      <c r="D645" s="12"/>
      <c r="E645" s="12"/>
      <c r="F645" s="12"/>
      <c r="G645" s="12"/>
      <c r="H645" s="12"/>
      <c r="I645" s="12"/>
      <c r="J645" s="12"/>
    </row>
    <row r="646">
      <c r="A646" s="12"/>
      <c r="B646" s="12"/>
      <c r="C646" s="12"/>
      <c r="D646" s="12"/>
      <c r="E646" s="12"/>
      <c r="F646" s="12"/>
      <c r="G646" s="12"/>
      <c r="H646" s="12"/>
      <c r="I646" s="12"/>
      <c r="J646" s="12"/>
    </row>
    <row r="647">
      <c r="A647" s="12"/>
      <c r="B647" s="12"/>
      <c r="C647" s="12"/>
      <c r="D647" s="12"/>
      <c r="E647" s="12"/>
      <c r="F647" s="12"/>
      <c r="G647" s="12"/>
      <c r="H647" s="12"/>
      <c r="I647" s="12"/>
      <c r="J647" s="12"/>
    </row>
    <row r="648">
      <c r="A648" s="12"/>
      <c r="B648" s="12"/>
      <c r="C648" s="12"/>
      <c r="D648" s="12"/>
      <c r="E648" s="12"/>
      <c r="F648" s="12"/>
      <c r="G648" s="12"/>
      <c r="H648" s="12"/>
      <c r="I648" s="12"/>
      <c r="J648" s="12"/>
    </row>
    <row r="649">
      <c r="A649" s="12"/>
      <c r="B649" s="12"/>
      <c r="C649" s="12"/>
      <c r="D649" s="12"/>
      <c r="E649" s="12"/>
      <c r="F649" s="12"/>
      <c r="G649" s="12"/>
      <c r="H649" s="12"/>
      <c r="I649" s="12"/>
      <c r="J649" s="12"/>
    </row>
    <row r="650">
      <c r="A650" s="12"/>
      <c r="B650" s="12"/>
      <c r="C650" s="12"/>
      <c r="D650" s="12"/>
      <c r="E650" s="12"/>
      <c r="F650" s="12"/>
      <c r="G650" s="12"/>
      <c r="H650" s="12"/>
      <c r="I650" s="12"/>
      <c r="J650" s="12"/>
    </row>
    <row r="651">
      <c r="A651" s="12"/>
      <c r="B651" s="12"/>
      <c r="C651" s="12"/>
      <c r="D651" s="12"/>
      <c r="E651" s="12"/>
      <c r="F651" s="12"/>
      <c r="G651" s="12"/>
      <c r="H651" s="12"/>
      <c r="I651" s="12"/>
      <c r="J651" s="12"/>
    </row>
    <row r="652">
      <c r="A652" s="12"/>
      <c r="B652" s="12"/>
      <c r="C652" s="12"/>
      <c r="D652" s="12"/>
      <c r="E652" s="12"/>
      <c r="F652" s="12"/>
      <c r="G652" s="12"/>
      <c r="H652" s="12"/>
      <c r="I652" s="12"/>
      <c r="J652" s="12"/>
    </row>
    <row r="653">
      <c r="A653" s="12"/>
      <c r="B653" s="12"/>
      <c r="C653" s="12"/>
      <c r="D653" s="12"/>
      <c r="E653" s="12"/>
      <c r="F653" s="12"/>
      <c r="G653" s="12"/>
      <c r="H653" s="12"/>
      <c r="I653" s="12"/>
      <c r="J653" s="12"/>
    </row>
    <row r="654">
      <c r="A654" s="12"/>
      <c r="B654" s="12"/>
      <c r="C654" s="12"/>
      <c r="D654" s="12"/>
      <c r="E654" s="12"/>
      <c r="F654" s="12"/>
      <c r="G654" s="12"/>
      <c r="H654" s="12"/>
      <c r="I654" s="12"/>
      <c r="J654" s="12"/>
    </row>
    <row r="655">
      <c r="A655" s="12"/>
      <c r="B655" s="12"/>
      <c r="C655" s="12"/>
      <c r="D655" s="12"/>
      <c r="E655" s="12"/>
      <c r="F655" s="12"/>
      <c r="G655" s="12"/>
      <c r="H655" s="12"/>
      <c r="I655" s="12"/>
      <c r="J655" s="12"/>
    </row>
    <row r="656">
      <c r="A656" s="12"/>
      <c r="B656" s="12"/>
      <c r="C656" s="12"/>
      <c r="D656" s="12"/>
      <c r="E656" s="12"/>
      <c r="F656" s="12"/>
      <c r="G656" s="12"/>
      <c r="H656" s="12"/>
      <c r="I656" s="12"/>
      <c r="J656" s="12"/>
    </row>
    <row r="657">
      <c r="A657" s="12"/>
      <c r="B657" s="12"/>
      <c r="C657" s="12"/>
      <c r="D657" s="12"/>
      <c r="E657" s="12"/>
      <c r="F657" s="12"/>
      <c r="G657" s="12"/>
      <c r="H657" s="12"/>
      <c r="I657" s="12"/>
      <c r="J657" s="12"/>
    </row>
    <row r="658">
      <c r="A658" s="12"/>
      <c r="B658" s="12"/>
      <c r="C658" s="12"/>
      <c r="D658" s="12"/>
      <c r="E658" s="12"/>
      <c r="F658" s="12"/>
      <c r="G658" s="12"/>
      <c r="H658" s="12"/>
      <c r="I658" s="12"/>
      <c r="J658" s="12"/>
    </row>
    <row r="659">
      <c r="A659" s="12"/>
      <c r="B659" s="12"/>
      <c r="C659" s="12"/>
      <c r="D659" s="12"/>
      <c r="E659" s="12"/>
      <c r="F659" s="12"/>
      <c r="G659" s="12"/>
      <c r="H659" s="12"/>
      <c r="I659" s="12"/>
      <c r="J659" s="12"/>
    </row>
    <row r="660">
      <c r="A660" s="12"/>
      <c r="B660" s="12"/>
      <c r="C660" s="12"/>
      <c r="D660" s="12"/>
      <c r="E660" s="12"/>
      <c r="F660" s="12"/>
      <c r="G660" s="12"/>
      <c r="H660" s="12"/>
      <c r="I660" s="12"/>
      <c r="J660" s="12"/>
    </row>
    <row r="661">
      <c r="A661" s="12"/>
      <c r="B661" s="12"/>
      <c r="C661" s="12"/>
      <c r="D661" s="12"/>
      <c r="E661" s="12"/>
      <c r="F661" s="12"/>
      <c r="G661" s="12"/>
      <c r="H661" s="12"/>
      <c r="I661" s="12"/>
      <c r="J661" s="12"/>
    </row>
    <row r="662">
      <c r="A662" s="12"/>
      <c r="B662" s="12"/>
      <c r="C662" s="12"/>
      <c r="D662" s="12"/>
      <c r="E662" s="12"/>
      <c r="F662" s="12"/>
      <c r="G662" s="12"/>
      <c r="H662" s="12"/>
      <c r="I662" s="12"/>
      <c r="J662" s="12"/>
    </row>
    <row r="663">
      <c r="A663" s="12"/>
      <c r="B663" s="12"/>
      <c r="C663" s="12"/>
      <c r="D663" s="12"/>
      <c r="E663" s="12"/>
      <c r="F663" s="12"/>
      <c r="G663" s="12"/>
      <c r="H663" s="12"/>
      <c r="I663" s="12"/>
      <c r="J663" s="12"/>
    </row>
    <row r="664">
      <c r="A664" s="12"/>
      <c r="B664" s="12"/>
      <c r="C664" s="12"/>
      <c r="D664" s="12"/>
      <c r="E664" s="12"/>
      <c r="F664" s="12"/>
      <c r="G664" s="12"/>
      <c r="H664" s="12"/>
      <c r="I664" s="12"/>
      <c r="J664" s="12"/>
    </row>
    <row r="665">
      <c r="A665" s="12"/>
      <c r="B665" s="12"/>
      <c r="C665" s="12"/>
      <c r="D665" s="12"/>
      <c r="E665" s="12"/>
      <c r="F665" s="12"/>
      <c r="G665" s="12"/>
      <c r="H665" s="12"/>
      <c r="I665" s="12"/>
      <c r="J665" s="12"/>
    </row>
    <row r="666">
      <c r="A666" s="12"/>
      <c r="B666" s="12"/>
      <c r="C666" s="12"/>
      <c r="D666" s="12"/>
      <c r="E666" s="12"/>
      <c r="F666" s="12"/>
      <c r="G666" s="12"/>
      <c r="H666" s="12"/>
      <c r="I666" s="12"/>
      <c r="J666" s="12"/>
    </row>
    <row r="667">
      <c r="A667" s="12"/>
      <c r="B667" s="12"/>
      <c r="C667" s="12"/>
      <c r="D667" s="12"/>
      <c r="E667" s="12"/>
      <c r="F667" s="12"/>
      <c r="G667" s="12"/>
      <c r="H667" s="12"/>
      <c r="I667" s="12"/>
      <c r="J667" s="12"/>
    </row>
    <row r="668">
      <c r="A668" s="12"/>
      <c r="B668" s="12"/>
      <c r="C668" s="12"/>
      <c r="D668" s="12"/>
      <c r="E668" s="12"/>
      <c r="F668" s="12"/>
      <c r="G668" s="12"/>
      <c r="H668" s="12"/>
      <c r="I668" s="12"/>
      <c r="J668" s="12"/>
    </row>
    <row r="669">
      <c r="A669" s="12"/>
      <c r="B669" s="12"/>
      <c r="C669" s="12"/>
      <c r="D669" s="12"/>
      <c r="E669" s="12"/>
      <c r="F669" s="12"/>
      <c r="G669" s="12"/>
      <c r="H669" s="12"/>
      <c r="I669" s="12"/>
      <c r="J669" s="12"/>
    </row>
    <row r="670">
      <c r="A670" s="12"/>
      <c r="B670" s="12"/>
      <c r="C670" s="12"/>
      <c r="D670" s="12"/>
      <c r="E670" s="12"/>
      <c r="F670" s="12"/>
      <c r="G670" s="12"/>
      <c r="H670" s="12"/>
      <c r="I670" s="12"/>
      <c r="J670" s="12"/>
    </row>
    <row r="671">
      <c r="A671" s="12"/>
      <c r="B671" s="12"/>
      <c r="C671" s="12"/>
      <c r="D671" s="12"/>
      <c r="E671" s="12"/>
      <c r="F671" s="12"/>
      <c r="G671" s="12"/>
      <c r="H671" s="12"/>
      <c r="I671" s="12"/>
      <c r="J671" s="12"/>
    </row>
    <row r="672">
      <c r="A672" s="12"/>
      <c r="B672" s="12"/>
      <c r="C672" s="12"/>
      <c r="D672" s="12"/>
      <c r="E672" s="12"/>
      <c r="F672" s="12"/>
      <c r="G672" s="12"/>
      <c r="H672" s="12"/>
      <c r="I672" s="12"/>
      <c r="J672" s="12"/>
    </row>
    <row r="673">
      <c r="A673" s="12"/>
      <c r="B673" s="12"/>
      <c r="C673" s="12"/>
      <c r="D673" s="12"/>
      <c r="E673" s="12"/>
      <c r="F673" s="12"/>
      <c r="G673" s="12"/>
      <c r="H673" s="12"/>
      <c r="I673" s="12"/>
      <c r="J673" s="12"/>
    </row>
    <row r="674">
      <c r="A674" s="12"/>
      <c r="B674" s="12"/>
      <c r="C674" s="12"/>
      <c r="D674" s="12"/>
      <c r="E674" s="12"/>
      <c r="F674" s="12"/>
      <c r="G674" s="12"/>
      <c r="H674" s="12"/>
      <c r="I674" s="12"/>
      <c r="J674" s="12"/>
    </row>
    <row r="675">
      <c r="A675" s="12"/>
      <c r="B675" s="12"/>
      <c r="C675" s="12"/>
      <c r="D675" s="12"/>
      <c r="E675" s="12"/>
      <c r="F675" s="12"/>
      <c r="G675" s="12"/>
      <c r="H675" s="12"/>
      <c r="I675" s="12"/>
      <c r="J675" s="12"/>
    </row>
    <row r="676">
      <c r="A676" s="12"/>
      <c r="B676" s="12"/>
      <c r="C676" s="12"/>
      <c r="D676" s="12"/>
      <c r="E676" s="12"/>
      <c r="F676" s="12"/>
      <c r="G676" s="12"/>
      <c r="H676" s="12"/>
      <c r="I676" s="12"/>
      <c r="J676" s="12"/>
    </row>
    <row r="677">
      <c r="A677" s="12"/>
      <c r="B677" s="12"/>
      <c r="C677" s="12"/>
      <c r="D677" s="12"/>
      <c r="E677" s="12"/>
      <c r="F677" s="12"/>
      <c r="G677" s="12"/>
      <c r="H677" s="12"/>
      <c r="I677" s="12"/>
      <c r="J677" s="12"/>
    </row>
    <row r="678">
      <c r="A678" s="12"/>
      <c r="B678" s="12"/>
      <c r="C678" s="12"/>
      <c r="D678" s="12"/>
      <c r="E678" s="12"/>
      <c r="F678" s="12"/>
      <c r="G678" s="12"/>
      <c r="H678" s="12"/>
      <c r="I678" s="12"/>
      <c r="J678" s="12"/>
    </row>
    <row r="679">
      <c r="A679" s="12"/>
      <c r="B679" s="12"/>
      <c r="C679" s="12"/>
      <c r="D679" s="12"/>
      <c r="E679" s="12"/>
      <c r="F679" s="12"/>
      <c r="G679" s="12"/>
      <c r="H679" s="12"/>
      <c r="I679" s="12"/>
      <c r="J679" s="12"/>
    </row>
    <row r="680">
      <c r="A680" s="12"/>
      <c r="B680" s="12"/>
      <c r="C680" s="12"/>
      <c r="D680" s="12"/>
      <c r="E680" s="12"/>
      <c r="F680" s="12"/>
      <c r="G680" s="12"/>
      <c r="H680" s="12"/>
      <c r="I680" s="12"/>
      <c r="J680" s="12"/>
    </row>
    <row r="681">
      <c r="A681" s="12"/>
      <c r="B681" s="12"/>
      <c r="C681" s="12"/>
      <c r="D681" s="12"/>
      <c r="E681" s="12"/>
      <c r="F681" s="12"/>
      <c r="G681" s="12"/>
      <c r="H681" s="12"/>
      <c r="I681" s="12"/>
      <c r="J681" s="12"/>
    </row>
    <row r="682">
      <c r="A682" s="12"/>
      <c r="B682" s="12"/>
      <c r="C682" s="12"/>
      <c r="D682" s="12"/>
      <c r="E682" s="12"/>
      <c r="F682" s="12"/>
      <c r="G682" s="12"/>
      <c r="H682" s="12"/>
      <c r="I682" s="12"/>
      <c r="J682" s="12"/>
    </row>
    <row r="683">
      <c r="A683" s="12"/>
      <c r="B683" s="12"/>
      <c r="C683" s="12"/>
      <c r="D683" s="12"/>
      <c r="E683" s="12"/>
      <c r="F683" s="12"/>
      <c r="G683" s="12"/>
      <c r="H683" s="12"/>
      <c r="I683" s="12"/>
      <c r="J683" s="12"/>
    </row>
    <row r="684">
      <c r="A684" s="12"/>
      <c r="B684" s="12"/>
      <c r="C684" s="12"/>
      <c r="D684" s="12"/>
      <c r="E684" s="12"/>
      <c r="F684" s="12"/>
      <c r="G684" s="12"/>
      <c r="H684" s="12"/>
      <c r="I684" s="12"/>
      <c r="J684" s="12"/>
    </row>
    <row r="685">
      <c r="A685" s="12"/>
      <c r="B685" s="12"/>
      <c r="C685" s="12"/>
      <c r="D685" s="12"/>
      <c r="E685" s="12"/>
      <c r="F685" s="12"/>
      <c r="G685" s="12"/>
      <c r="H685" s="12"/>
      <c r="I685" s="12"/>
      <c r="J685" s="12"/>
    </row>
    <row r="686">
      <c r="A686" s="12"/>
      <c r="B686" s="12"/>
      <c r="C686" s="12"/>
      <c r="D686" s="12"/>
      <c r="E686" s="12"/>
      <c r="F686" s="12"/>
      <c r="G686" s="12"/>
      <c r="H686" s="12"/>
      <c r="I686" s="12"/>
      <c r="J686" s="12"/>
    </row>
    <row r="687">
      <c r="A687" s="12"/>
      <c r="B687" s="12"/>
      <c r="C687" s="12"/>
      <c r="D687" s="12"/>
      <c r="E687" s="12"/>
      <c r="F687" s="12"/>
      <c r="G687" s="12"/>
      <c r="H687" s="12"/>
      <c r="I687" s="12"/>
      <c r="J687" s="12"/>
    </row>
    <row r="688">
      <c r="A688" s="12"/>
      <c r="B688" s="12"/>
      <c r="C688" s="12"/>
      <c r="D688" s="12"/>
      <c r="E688" s="12"/>
      <c r="F688" s="12"/>
      <c r="G688" s="12"/>
      <c r="H688" s="12"/>
      <c r="I688" s="12"/>
      <c r="J688" s="12"/>
    </row>
    <row r="689">
      <c r="A689" s="12"/>
      <c r="B689" s="12"/>
      <c r="C689" s="12"/>
      <c r="D689" s="12"/>
      <c r="E689" s="12"/>
      <c r="F689" s="12"/>
      <c r="G689" s="12"/>
      <c r="H689" s="12"/>
      <c r="I689" s="12"/>
      <c r="J689" s="12"/>
    </row>
    <row r="690">
      <c r="A690" s="12"/>
      <c r="B690" s="12"/>
      <c r="C690" s="12"/>
      <c r="D690" s="12"/>
      <c r="E690" s="12"/>
      <c r="F690" s="12"/>
      <c r="G690" s="12"/>
      <c r="H690" s="12"/>
      <c r="I690" s="12"/>
      <c r="J690" s="12"/>
    </row>
    <row r="691">
      <c r="A691" s="12"/>
      <c r="B691" s="12"/>
      <c r="C691" s="12"/>
      <c r="D691" s="12"/>
      <c r="E691" s="12"/>
      <c r="F691" s="12"/>
      <c r="G691" s="12"/>
      <c r="H691" s="12"/>
      <c r="I691" s="12"/>
      <c r="J691" s="12"/>
    </row>
    <row r="692">
      <c r="A692" s="12"/>
      <c r="B692" s="12"/>
      <c r="C692" s="12"/>
      <c r="D692" s="12"/>
      <c r="E692" s="12"/>
      <c r="F692" s="12"/>
      <c r="G692" s="12"/>
      <c r="H692" s="12"/>
      <c r="I692" s="12"/>
      <c r="J692" s="12"/>
    </row>
    <row r="693">
      <c r="A693" s="12"/>
      <c r="B693" s="12"/>
      <c r="C693" s="12"/>
      <c r="D693" s="12"/>
      <c r="E693" s="12"/>
      <c r="F693" s="12"/>
      <c r="G693" s="12"/>
      <c r="H693" s="12"/>
      <c r="I693" s="12"/>
      <c r="J693" s="12"/>
    </row>
    <row r="694">
      <c r="A694" s="12"/>
      <c r="B694" s="12"/>
      <c r="C694" s="12"/>
      <c r="D694" s="12"/>
      <c r="E694" s="12"/>
      <c r="F694" s="12"/>
      <c r="G694" s="12"/>
      <c r="H694" s="12"/>
      <c r="I694" s="12"/>
      <c r="J694" s="12"/>
    </row>
    <row r="695">
      <c r="A695" s="12"/>
      <c r="B695" s="12"/>
      <c r="C695" s="12"/>
      <c r="D695" s="12"/>
      <c r="E695" s="12"/>
      <c r="F695" s="12"/>
      <c r="G695" s="12"/>
      <c r="H695" s="12"/>
      <c r="I695" s="12"/>
      <c r="J695" s="12"/>
    </row>
    <row r="696">
      <c r="A696" s="12"/>
      <c r="B696" s="12"/>
      <c r="C696" s="12"/>
      <c r="D696" s="12"/>
      <c r="E696" s="12"/>
      <c r="F696" s="12"/>
      <c r="G696" s="12"/>
      <c r="H696" s="12"/>
      <c r="I696" s="12"/>
      <c r="J696" s="12"/>
    </row>
    <row r="697">
      <c r="A697" s="12"/>
      <c r="B697" s="12"/>
      <c r="C697" s="12"/>
      <c r="D697" s="12"/>
      <c r="E697" s="12"/>
      <c r="F697" s="12"/>
      <c r="G697" s="12"/>
      <c r="H697" s="12"/>
      <c r="I697" s="12"/>
      <c r="J697" s="12"/>
    </row>
    <row r="698">
      <c r="A698" s="12"/>
      <c r="B698" s="12"/>
      <c r="C698" s="12"/>
      <c r="D698" s="12"/>
      <c r="E698" s="12"/>
      <c r="F698" s="12"/>
      <c r="G698" s="12"/>
      <c r="H698" s="12"/>
      <c r="I698" s="12"/>
      <c r="J698" s="12"/>
    </row>
    <row r="699">
      <c r="A699" s="12"/>
      <c r="B699" s="12"/>
      <c r="C699" s="12"/>
      <c r="D699" s="12"/>
      <c r="E699" s="12"/>
      <c r="F699" s="12"/>
      <c r="G699" s="12"/>
      <c r="H699" s="12"/>
      <c r="I699" s="12"/>
      <c r="J699" s="12"/>
    </row>
    <row r="700">
      <c r="A700" s="12"/>
      <c r="B700" s="12"/>
      <c r="C700" s="12"/>
      <c r="D700" s="12"/>
      <c r="E700" s="12"/>
      <c r="F700" s="12"/>
      <c r="G700" s="12"/>
      <c r="H700" s="12"/>
      <c r="I700" s="12"/>
      <c r="J700" s="12"/>
    </row>
    <row r="701">
      <c r="A701" s="12"/>
      <c r="B701" s="12"/>
      <c r="C701" s="12"/>
      <c r="D701" s="12"/>
      <c r="E701" s="12"/>
      <c r="F701" s="12"/>
      <c r="G701" s="12"/>
      <c r="H701" s="12"/>
      <c r="I701" s="12"/>
      <c r="J701" s="12"/>
    </row>
    <row r="702">
      <c r="A702" s="12"/>
      <c r="B702" s="12"/>
      <c r="C702" s="12"/>
      <c r="D702" s="12"/>
      <c r="E702" s="12"/>
      <c r="F702" s="12"/>
      <c r="G702" s="12"/>
      <c r="H702" s="12"/>
      <c r="I702" s="12"/>
      <c r="J702" s="12"/>
    </row>
    <row r="703">
      <c r="A703" s="12"/>
      <c r="B703" s="12"/>
      <c r="C703" s="12"/>
      <c r="D703" s="12"/>
      <c r="E703" s="12"/>
      <c r="F703" s="12"/>
      <c r="G703" s="12"/>
      <c r="H703" s="12"/>
      <c r="I703" s="12"/>
      <c r="J703" s="12"/>
    </row>
    <row r="704">
      <c r="A704" s="12"/>
      <c r="B704" s="12"/>
      <c r="C704" s="12"/>
      <c r="D704" s="12"/>
      <c r="E704" s="12"/>
      <c r="F704" s="12"/>
      <c r="G704" s="12"/>
      <c r="H704" s="12"/>
      <c r="I704" s="12"/>
      <c r="J704" s="12"/>
    </row>
    <row r="705">
      <c r="A705" s="12"/>
      <c r="B705" s="12"/>
      <c r="C705" s="12"/>
      <c r="D705" s="12"/>
      <c r="E705" s="12"/>
      <c r="F705" s="12"/>
      <c r="G705" s="12"/>
      <c r="H705" s="12"/>
      <c r="I705" s="12"/>
      <c r="J705" s="12"/>
    </row>
    <row r="706">
      <c r="A706" s="12"/>
      <c r="B706" s="12"/>
      <c r="C706" s="12"/>
      <c r="D706" s="12"/>
      <c r="E706" s="12"/>
      <c r="F706" s="12"/>
      <c r="G706" s="12"/>
      <c r="H706" s="12"/>
      <c r="I706" s="12"/>
      <c r="J706" s="12"/>
    </row>
    <row r="707">
      <c r="A707" s="12"/>
      <c r="B707" s="12"/>
      <c r="C707" s="12"/>
      <c r="D707" s="12"/>
      <c r="E707" s="12"/>
      <c r="F707" s="12"/>
      <c r="G707" s="12"/>
      <c r="H707" s="12"/>
      <c r="I707" s="12"/>
      <c r="J707" s="12"/>
    </row>
    <row r="708">
      <c r="A708" s="12"/>
      <c r="B708" s="12"/>
      <c r="C708" s="12"/>
      <c r="D708" s="12"/>
      <c r="E708" s="12"/>
      <c r="F708" s="12"/>
      <c r="G708" s="12"/>
      <c r="H708" s="12"/>
      <c r="I708" s="12"/>
      <c r="J708" s="12"/>
    </row>
    <row r="709">
      <c r="A709" s="12"/>
      <c r="B709" s="12"/>
      <c r="C709" s="12"/>
      <c r="D709" s="12"/>
      <c r="E709" s="12"/>
      <c r="F709" s="12"/>
      <c r="G709" s="12"/>
      <c r="H709" s="12"/>
      <c r="I709" s="12"/>
      <c r="J709" s="12"/>
    </row>
    <row r="710">
      <c r="A710" s="12"/>
      <c r="B710" s="12"/>
      <c r="C710" s="12"/>
      <c r="D710" s="12"/>
      <c r="E710" s="12"/>
      <c r="F710" s="12"/>
      <c r="G710" s="12"/>
      <c r="H710" s="12"/>
      <c r="I710" s="12"/>
      <c r="J710" s="12"/>
    </row>
    <row r="711">
      <c r="A711" s="12"/>
      <c r="B711" s="12"/>
      <c r="C711" s="12"/>
      <c r="D711" s="12"/>
      <c r="E711" s="12"/>
      <c r="F711" s="12"/>
      <c r="G711" s="12"/>
      <c r="H711" s="12"/>
      <c r="I711" s="12"/>
      <c r="J711" s="12"/>
    </row>
    <row r="712">
      <c r="A712" s="12"/>
      <c r="B712" s="12"/>
      <c r="C712" s="12"/>
      <c r="D712" s="12"/>
      <c r="E712" s="12"/>
      <c r="F712" s="12"/>
      <c r="G712" s="12"/>
      <c r="H712" s="12"/>
      <c r="I712" s="12"/>
      <c r="J712" s="12"/>
    </row>
    <row r="713">
      <c r="A713" s="12"/>
      <c r="B713" s="12"/>
      <c r="C713" s="12"/>
      <c r="D713" s="12"/>
      <c r="E713" s="12"/>
      <c r="F713" s="12"/>
      <c r="G713" s="12"/>
      <c r="H713" s="12"/>
      <c r="I713" s="12"/>
      <c r="J713" s="12"/>
    </row>
    <row r="714">
      <c r="A714" s="12"/>
      <c r="B714" s="12"/>
      <c r="C714" s="12"/>
      <c r="D714" s="12"/>
      <c r="E714" s="12"/>
      <c r="F714" s="12"/>
      <c r="G714" s="12"/>
      <c r="H714" s="12"/>
      <c r="I714" s="12"/>
      <c r="J714" s="12"/>
    </row>
    <row r="715">
      <c r="A715" s="12"/>
      <c r="B715" s="12"/>
      <c r="C715" s="12"/>
      <c r="D715" s="12"/>
      <c r="E715" s="12"/>
      <c r="F715" s="12"/>
      <c r="G715" s="12"/>
      <c r="H715" s="12"/>
      <c r="I715" s="12"/>
      <c r="J715" s="12"/>
    </row>
    <row r="716">
      <c r="A716" s="12"/>
      <c r="B716" s="12"/>
      <c r="C716" s="12"/>
      <c r="D716" s="12"/>
      <c r="E716" s="12"/>
      <c r="F716" s="12"/>
      <c r="G716" s="12"/>
      <c r="H716" s="12"/>
      <c r="I716" s="12"/>
      <c r="J716" s="12"/>
    </row>
    <row r="717">
      <c r="A717" s="12"/>
      <c r="B717" s="12"/>
      <c r="C717" s="12"/>
      <c r="D717" s="12"/>
      <c r="E717" s="12"/>
      <c r="F717" s="12"/>
      <c r="G717" s="12"/>
      <c r="H717" s="12"/>
      <c r="I717" s="12"/>
      <c r="J717" s="12"/>
    </row>
    <row r="718">
      <c r="A718" s="12"/>
      <c r="B718" s="12"/>
      <c r="C718" s="12"/>
      <c r="D718" s="12"/>
      <c r="E718" s="12"/>
      <c r="F718" s="12"/>
      <c r="G718" s="12"/>
      <c r="H718" s="12"/>
      <c r="I718" s="12"/>
      <c r="J718" s="12"/>
    </row>
    <row r="719">
      <c r="A719" s="12"/>
      <c r="B719" s="12"/>
      <c r="C719" s="12"/>
      <c r="D719" s="12"/>
      <c r="E719" s="12"/>
      <c r="F719" s="12"/>
      <c r="G719" s="12"/>
      <c r="H719" s="12"/>
      <c r="I719" s="12"/>
      <c r="J719" s="12"/>
    </row>
    <row r="720">
      <c r="A720" s="12"/>
      <c r="B720" s="12"/>
      <c r="C720" s="12"/>
      <c r="D720" s="12"/>
      <c r="E720" s="12"/>
      <c r="F720" s="12"/>
      <c r="G720" s="12"/>
      <c r="H720" s="12"/>
      <c r="I720" s="12"/>
      <c r="J720" s="12"/>
    </row>
    <row r="721">
      <c r="A721" s="12"/>
      <c r="B721" s="12"/>
      <c r="C721" s="12"/>
      <c r="D721" s="12"/>
      <c r="E721" s="12"/>
      <c r="F721" s="12"/>
      <c r="G721" s="12"/>
      <c r="H721" s="12"/>
      <c r="I721" s="12"/>
      <c r="J721" s="12"/>
    </row>
    <row r="722">
      <c r="A722" s="12"/>
      <c r="B722" s="12"/>
      <c r="C722" s="12"/>
      <c r="D722" s="12"/>
      <c r="E722" s="12"/>
      <c r="F722" s="12"/>
      <c r="G722" s="12"/>
      <c r="H722" s="12"/>
      <c r="I722" s="12"/>
      <c r="J722" s="12"/>
    </row>
    <row r="723">
      <c r="A723" s="12"/>
      <c r="B723" s="12"/>
      <c r="C723" s="12"/>
      <c r="D723" s="12"/>
      <c r="E723" s="12"/>
      <c r="F723" s="12"/>
      <c r="G723" s="12"/>
      <c r="H723" s="12"/>
      <c r="I723" s="12"/>
      <c r="J723" s="12"/>
    </row>
    <row r="724">
      <c r="A724" s="12"/>
      <c r="B724" s="12"/>
      <c r="C724" s="12"/>
      <c r="D724" s="12"/>
      <c r="E724" s="12"/>
      <c r="F724" s="12"/>
      <c r="G724" s="12"/>
      <c r="H724" s="12"/>
      <c r="I724" s="12"/>
      <c r="J724" s="12"/>
    </row>
    <row r="725">
      <c r="A725" s="12"/>
      <c r="B725" s="12"/>
      <c r="C725" s="12"/>
      <c r="D725" s="12"/>
      <c r="E725" s="12"/>
      <c r="F725" s="12"/>
      <c r="G725" s="12"/>
      <c r="H725" s="12"/>
      <c r="I725" s="12"/>
      <c r="J725" s="12"/>
    </row>
    <row r="726">
      <c r="A726" s="12"/>
      <c r="B726" s="12"/>
      <c r="C726" s="12"/>
      <c r="D726" s="12"/>
      <c r="E726" s="12"/>
      <c r="F726" s="12"/>
      <c r="G726" s="12"/>
      <c r="H726" s="12"/>
      <c r="I726" s="12"/>
      <c r="J726" s="12"/>
    </row>
    <row r="727">
      <c r="A727" s="12"/>
      <c r="B727" s="12"/>
      <c r="C727" s="12"/>
      <c r="D727" s="12"/>
      <c r="E727" s="12"/>
      <c r="F727" s="12"/>
      <c r="G727" s="12"/>
      <c r="H727" s="12"/>
      <c r="I727" s="12"/>
      <c r="J727" s="12"/>
    </row>
    <row r="728">
      <c r="A728" s="12"/>
      <c r="B728" s="12"/>
      <c r="C728" s="12"/>
      <c r="D728" s="12"/>
      <c r="E728" s="12"/>
      <c r="F728" s="12"/>
      <c r="G728" s="12"/>
      <c r="H728" s="12"/>
      <c r="I728" s="12"/>
      <c r="J728" s="12"/>
    </row>
    <row r="729">
      <c r="A729" s="12"/>
      <c r="B729" s="12"/>
      <c r="C729" s="12"/>
      <c r="D729" s="12"/>
      <c r="E729" s="12"/>
      <c r="F729" s="12"/>
      <c r="G729" s="12"/>
      <c r="H729" s="12"/>
      <c r="I729" s="12"/>
      <c r="J729" s="12"/>
    </row>
    <row r="730">
      <c r="A730" s="12"/>
      <c r="B730" s="12"/>
      <c r="C730" s="12"/>
      <c r="D730" s="12"/>
      <c r="E730" s="12"/>
      <c r="F730" s="12"/>
      <c r="G730" s="12"/>
      <c r="H730" s="12"/>
      <c r="I730" s="12"/>
      <c r="J730" s="12"/>
    </row>
    <row r="731">
      <c r="A731" s="12"/>
      <c r="B731" s="12"/>
      <c r="C731" s="12"/>
      <c r="D731" s="12"/>
      <c r="E731" s="12"/>
      <c r="F731" s="12"/>
      <c r="G731" s="12"/>
      <c r="H731" s="12"/>
      <c r="I731" s="12"/>
      <c r="J731" s="12"/>
    </row>
    <row r="732">
      <c r="A732" s="12"/>
      <c r="B732" s="12"/>
      <c r="C732" s="12"/>
      <c r="D732" s="12"/>
      <c r="E732" s="12"/>
      <c r="F732" s="12"/>
      <c r="G732" s="12"/>
      <c r="H732" s="12"/>
      <c r="I732" s="12"/>
      <c r="J732" s="12"/>
    </row>
    <row r="733">
      <c r="A733" s="12"/>
      <c r="B733" s="12"/>
      <c r="C733" s="12"/>
      <c r="D733" s="12"/>
      <c r="E733" s="12"/>
      <c r="F733" s="12"/>
      <c r="G733" s="12"/>
      <c r="H733" s="12"/>
      <c r="I733" s="12"/>
      <c r="J733" s="12"/>
    </row>
    <row r="734">
      <c r="A734" s="12"/>
      <c r="B734" s="12"/>
      <c r="C734" s="12"/>
      <c r="D734" s="12"/>
      <c r="E734" s="12"/>
      <c r="F734" s="12"/>
      <c r="G734" s="12"/>
      <c r="H734" s="12"/>
      <c r="I734" s="12"/>
      <c r="J734" s="12"/>
    </row>
    <row r="735">
      <c r="A735" s="12"/>
      <c r="B735" s="12"/>
      <c r="C735" s="12"/>
      <c r="D735" s="12"/>
      <c r="E735" s="12"/>
      <c r="F735" s="12"/>
      <c r="G735" s="12"/>
      <c r="H735" s="12"/>
      <c r="I735" s="12"/>
      <c r="J735" s="12"/>
    </row>
    <row r="736">
      <c r="A736" s="12"/>
      <c r="B736" s="12"/>
      <c r="C736" s="12"/>
      <c r="D736" s="12"/>
      <c r="E736" s="12"/>
      <c r="F736" s="12"/>
      <c r="G736" s="12"/>
      <c r="H736" s="12"/>
      <c r="I736" s="12"/>
      <c r="J736" s="12"/>
    </row>
    <row r="737">
      <c r="A737" s="12"/>
      <c r="B737" s="12"/>
      <c r="C737" s="12"/>
      <c r="D737" s="12"/>
      <c r="E737" s="12"/>
      <c r="F737" s="12"/>
      <c r="G737" s="12"/>
      <c r="H737" s="12"/>
      <c r="I737" s="12"/>
      <c r="J737" s="12"/>
    </row>
    <row r="738">
      <c r="A738" s="12"/>
      <c r="B738" s="12"/>
      <c r="C738" s="12"/>
      <c r="D738" s="12"/>
      <c r="E738" s="12"/>
      <c r="F738" s="12"/>
      <c r="G738" s="12"/>
      <c r="H738" s="12"/>
      <c r="I738" s="12"/>
      <c r="J738" s="12"/>
    </row>
    <row r="739">
      <c r="A739" s="12"/>
      <c r="B739" s="12"/>
      <c r="C739" s="12"/>
      <c r="D739" s="12"/>
      <c r="E739" s="12"/>
      <c r="F739" s="12"/>
      <c r="G739" s="12"/>
      <c r="H739" s="12"/>
      <c r="I739" s="12"/>
      <c r="J739" s="12"/>
    </row>
    <row r="740">
      <c r="A740" s="12"/>
      <c r="B740" s="12"/>
      <c r="C740" s="12"/>
      <c r="D740" s="12"/>
      <c r="E740" s="12"/>
      <c r="F740" s="12"/>
      <c r="G740" s="12"/>
      <c r="H740" s="12"/>
      <c r="I740" s="12"/>
      <c r="J740" s="12"/>
    </row>
    <row r="741">
      <c r="A741" s="12"/>
      <c r="B741" s="12"/>
      <c r="C741" s="12"/>
      <c r="D741" s="12"/>
      <c r="E741" s="12"/>
      <c r="F741" s="12"/>
      <c r="G741" s="12"/>
      <c r="H741" s="12"/>
      <c r="I741" s="12"/>
      <c r="J741" s="12"/>
    </row>
    <row r="742">
      <c r="A742" s="12"/>
      <c r="B742" s="12"/>
      <c r="C742" s="12"/>
      <c r="D742" s="12"/>
      <c r="E742" s="12"/>
      <c r="F742" s="12"/>
      <c r="G742" s="12"/>
      <c r="H742" s="12"/>
      <c r="I742" s="12"/>
      <c r="J742" s="12"/>
    </row>
    <row r="743">
      <c r="A743" s="12"/>
      <c r="B743" s="12"/>
      <c r="C743" s="12"/>
      <c r="D743" s="12"/>
      <c r="E743" s="12"/>
      <c r="F743" s="12"/>
      <c r="G743" s="12"/>
      <c r="H743" s="12"/>
      <c r="I743" s="12"/>
      <c r="J743" s="12"/>
    </row>
    <row r="744">
      <c r="A744" s="12"/>
      <c r="B744" s="12"/>
      <c r="C744" s="12"/>
      <c r="D744" s="12"/>
      <c r="E744" s="12"/>
      <c r="F744" s="12"/>
      <c r="G744" s="12"/>
      <c r="H744" s="12"/>
      <c r="I744" s="12"/>
      <c r="J744" s="12"/>
    </row>
    <row r="745">
      <c r="A745" s="12"/>
      <c r="B745" s="12"/>
      <c r="C745" s="12"/>
      <c r="D745" s="12"/>
      <c r="E745" s="12"/>
      <c r="F745" s="12"/>
      <c r="G745" s="12"/>
      <c r="H745" s="12"/>
      <c r="I745" s="12"/>
      <c r="J745" s="12"/>
    </row>
    <row r="746">
      <c r="A746" s="12"/>
      <c r="B746" s="12"/>
      <c r="C746" s="12"/>
      <c r="D746" s="12"/>
      <c r="E746" s="12"/>
      <c r="F746" s="12"/>
      <c r="G746" s="12"/>
      <c r="H746" s="12"/>
      <c r="I746" s="12"/>
      <c r="J746" s="12"/>
    </row>
    <row r="747">
      <c r="A747" s="12"/>
      <c r="B747" s="12"/>
      <c r="C747" s="12"/>
      <c r="D747" s="12"/>
      <c r="E747" s="12"/>
      <c r="F747" s="12"/>
      <c r="G747" s="12"/>
      <c r="H747" s="12"/>
      <c r="I747" s="12"/>
      <c r="J747" s="12"/>
    </row>
    <row r="748">
      <c r="A748" s="12"/>
      <c r="B748" s="12"/>
      <c r="C748" s="12"/>
      <c r="D748" s="12"/>
      <c r="E748" s="12"/>
      <c r="F748" s="12"/>
      <c r="G748" s="12"/>
      <c r="H748" s="12"/>
      <c r="I748" s="12"/>
      <c r="J748" s="12"/>
    </row>
    <row r="749">
      <c r="A749" s="12"/>
      <c r="B749" s="12"/>
      <c r="C749" s="12"/>
      <c r="D749" s="12"/>
      <c r="E749" s="12"/>
      <c r="F749" s="12"/>
      <c r="G749" s="12"/>
      <c r="H749" s="12"/>
      <c r="I749" s="12"/>
      <c r="J749" s="12"/>
    </row>
    <row r="750">
      <c r="A750" s="12"/>
      <c r="B750" s="12"/>
      <c r="C750" s="12"/>
      <c r="D750" s="12"/>
      <c r="E750" s="12"/>
      <c r="F750" s="12"/>
      <c r="G750" s="12"/>
      <c r="H750" s="12"/>
      <c r="I750" s="12"/>
      <c r="J750" s="12"/>
    </row>
    <row r="751">
      <c r="A751" s="12"/>
      <c r="B751" s="12"/>
      <c r="C751" s="12"/>
      <c r="D751" s="12"/>
      <c r="E751" s="12"/>
      <c r="F751" s="12"/>
      <c r="G751" s="12"/>
      <c r="H751" s="12"/>
      <c r="I751" s="12"/>
      <c r="J751" s="12"/>
    </row>
    <row r="752">
      <c r="A752" s="12"/>
      <c r="B752" s="12"/>
      <c r="C752" s="12"/>
      <c r="D752" s="12"/>
      <c r="E752" s="12"/>
      <c r="F752" s="12"/>
      <c r="G752" s="12"/>
      <c r="H752" s="12"/>
      <c r="I752" s="12"/>
      <c r="J752" s="12"/>
    </row>
    <row r="753">
      <c r="A753" s="12"/>
      <c r="B753" s="12"/>
      <c r="C753" s="12"/>
      <c r="D753" s="12"/>
      <c r="E753" s="12"/>
      <c r="F753" s="12"/>
      <c r="G753" s="12"/>
      <c r="H753" s="12"/>
      <c r="I753" s="12"/>
      <c r="J753" s="12"/>
    </row>
    <row r="754">
      <c r="A754" s="12"/>
      <c r="B754" s="12"/>
      <c r="C754" s="12"/>
      <c r="D754" s="12"/>
      <c r="E754" s="12"/>
      <c r="F754" s="12"/>
      <c r="G754" s="12"/>
      <c r="H754" s="12"/>
      <c r="I754" s="12"/>
      <c r="J754" s="12"/>
    </row>
    <row r="755">
      <c r="A755" s="12"/>
      <c r="B755" s="12"/>
      <c r="C755" s="12"/>
      <c r="D755" s="12"/>
      <c r="E755" s="12"/>
      <c r="F755" s="12"/>
      <c r="G755" s="12"/>
      <c r="H755" s="12"/>
      <c r="I755" s="12"/>
      <c r="J755" s="12"/>
    </row>
    <row r="756">
      <c r="A756" s="12"/>
      <c r="B756" s="12"/>
      <c r="C756" s="12"/>
      <c r="D756" s="12"/>
      <c r="E756" s="12"/>
      <c r="F756" s="12"/>
      <c r="G756" s="12"/>
      <c r="H756" s="12"/>
      <c r="I756" s="12"/>
      <c r="J756" s="12"/>
    </row>
    <row r="757">
      <c r="A757" s="12"/>
      <c r="B757" s="12"/>
      <c r="C757" s="12"/>
      <c r="D757" s="12"/>
      <c r="E757" s="12"/>
      <c r="F757" s="12"/>
      <c r="G757" s="12"/>
      <c r="H757" s="12"/>
      <c r="I757" s="12"/>
      <c r="J757" s="12"/>
    </row>
    <row r="758">
      <c r="A758" s="12"/>
      <c r="B758" s="12"/>
      <c r="C758" s="12"/>
      <c r="D758" s="12"/>
      <c r="E758" s="12"/>
      <c r="F758" s="12"/>
      <c r="G758" s="12"/>
      <c r="H758" s="12"/>
      <c r="I758" s="12"/>
      <c r="J758" s="12"/>
    </row>
    <row r="759">
      <c r="A759" s="12"/>
      <c r="B759" s="12"/>
      <c r="C759" s="12"/>
      <c r="D759" s="12"/>
      <c r="E759" s="12"/>
      <c r="F759" s="12"/>
      <c r="G759" s="12"/>
      <c r="H759" s="12"/>
      <c r="I759" s="12"/>
      <c r="J759" s="12"/>
    </row>
    <row r="760">
      <c r="A760" s="12"/>
      <c r="B760" s="12"/>
      <c r="C760" s="12"/>
      <c r="D760" s="12"/>
      <c r="E760" s="12"/>
      <c r="F760" s="12"/>
      <c r="G760" s="12"/>
      <c r="H760" s="12"/>
      <c r="I760" s="12"/>
      <c r="J760" s="12"/>
    </row>
    <row r="761">
      <c r="A761" s="12"/>
      <c r="B761" s="12"/>
      <c r="C761" s="12"/>
      <c r="D761" s="12"/>
      <c r="E761" s="12"/>
      <c r="F761" s="12"/>
      <c r="G761" s="12"/>
      <c r="H761" s="12"/>
      <c r="I761" s="12"/>
      <c r="J761" s="12"/>
    </row>
    <row r="762">
      <c r="A762" s="12"/>
      <c r="B762" s="12"/>
      <c r="C762" s="12"/>
      <c r="D762" s="12"/>
      <c r="E762" s="12"/>
      <c r="F762" s="12"/>
      <c r="G762" s="12"/>
      <c r="H762" s="12"/>
      <c r="I762" s="12"/>
      <c r="J762" s="12"/>
    </row>
    <row r="763">
      <c r="A763" s="12"/>
      <c r="B763" s="12"/>
      <c r="C763" s="12"/>
      <c r="D763" s="12"/>
      <c r="E763" s="12"/>
      <c r="F763" s="12"/>
      <c r="G763" s="12"/>
      <c r="H763" s="12"/>
      <c r="I763" s="12"/>
      <c r="J763" s="12"/>
    </row>
    <row r="764">
      <c r="A764" s="12"/>
      <c r="B764" s="12"/>
      <c r="C764" s="12"/>
      <c r="D764" s="12"/>
      <c r="E764" s="12"/>
      <c r="F764" s="12"/>
      <c r="G764" s="12"/>
      <c r="H764" s="12"/>
      <c r="I764" s="12"/>
      <c r="J764" s="12"/>
    </row>
    <row r="765">
      <c r="A765" s="12"/>
      <c r="B765" s="12"/>
      <c r="C765" s="12"/>
      <c r="D765" s="12"/>
      <c r="E765" s="12"/>
      <c r="F765" s="12"/>
      <c r="G765" s="12"/>
      <c r="H765" s="12"/>
      <c r="I765" s="12"/>
      <c r="J765" s="12"/>
    </row>
    <row r="766">
      <c r="A766" s="12"/>
      <c r="B766" s="12"/>
      <c r="C766" s="12"/>
      <c r="D766" s="12"/>
      <c r="E766" s="12"/>
      <c r="F766" s="12"/>
      <c r="G766" s="12"/>
      <c r="H766" s="12"/>
      <c r="I766" s="12"/>
      <c r="J766" s="12"/>
    </row>
    <row r="767">
      <c r="A767" s="12"/>
      <c r="B767" s="12"/>
      <c r="C767" s="12"/>
      <c r="D767" s="12"/>
      <c r="E767" s="12"/>
      <c r="F767" s="12"/>
      <c r="G767" s="12"/>
      <c r="H767" s="12"/>
      <c r="I767" s="12"/>
      <c r="J767" s="12"/>
    </row>
    <row r="768">
      <c r="A768" s="12"/>
      <c r="B768" s="12"/>
      <c r="C768" s="12"/>
      <c r="D768" s="12"/>
      <c r="E768" s="12"/>
      <c r="F768" s="12"/>
      <c r="G768" s="12"/>
      <c r="H768" s="12"/>
      <c r="I768" s="12"/>
      <c r="J768" s="12"/>
    </row>
    <row r="769">
      <c r="A769" s="12"/>
      <c r="B769" s="12"/>
      <c r="C769" s="12"/>
      <c r="D769" s="12"/>
      <c r="E769" s="12"/>
      <c r="F769" s="12"/>
      <c r="G769" s="12"/>
      <c r="H769" s="12"/>
      <c r="I769" s="12"/>
      <c r="J769" s="12"/>
    </row>
    <row r="770">
      <c r="A770" s="12"/>
      <c r="B770" s="12"/>
      <c r="C770" s="12"/>
      <c r="D770" s="12"/>
      <c r="E770" s="12"/>
      <c r="F770" s="12"/>
      <c r="G770" s="12"/>
      <c r="H770" s="12"/>
      <c r="I770" s="12"/>
      <c r="J770" s="12"/>
    </row>
    <row r="771">
      <c r="A771" s="12"/>
      <c r="B771" s="12"/>
      <c r="C771" s="12"/>
      <c r="D771" s="12"/>
      <c r="E771" s="12"/>
      <c r="F771" s="12"/>
      <c r="G771" s="12"/>
      <c r="H771" s="12"/>
      <c r="I771" s="12"/>
      <c r="J771" s="12"/>
    </row>
    <row r="772">
      <c r="A772" s="12"/>
      <c r="B772" s="12"/>
      <c r="C772" s="12"/>
      <c r="D772" s="12"/>
      <c r="E772" s="12"/>
      <c r="F772" s="12"/>
      <c r="G772" s="12"/>
      <c r="H772" s="12"/>
      <c r="I772" s="12"/>
      <c r="J772" s="12"/>
    </row>
    <row r="773">
      <c r="A773" s="12"/>
      <c r="B773" s="12"/>
      <c r="C773" s="12"/>
      <c r="D773" s="12"/>
      <c r="E773" s="12"/>
      <c r="F773" s="12"/>
      <c r="G773" s="12"/>
      <c r="H773" s="12"/>
      <c r="I773" s="12"/>
      <c r="J773" s="12"/>
    </row>
    <row r="774">
      <c r="A774" s="12"/>
      <c r="B774" s="12"/>
      <c r="C774" s="12"/>
      <c r="D774" s="12"/>
      <c r="E774" s="12"/>
      <c r="F774" s="12"/>
      <c r="G774" s="12"/>
      <c r="H774" s="12"/>
      <c r="I774" s="12"/>
      <c r="J774" s="12"/>
    </row>
    <row r="775">
      <c r="A775" s="12"/>
      <c r="B775" s="12"/>
      <c r="C775" s="12"/>
      <c r="D775" s="12"/>
      <c r="E775" s="12"/>
      <c r="F775" s="12"/>
      <c r="G775" s="12"/>
      <c r="H775" s="12"/>
      <c r="I775" s="12"/>
      <c r="J775" s="12"/>
    </row>
    <row r="776">
      <c r="A776" s="12"/>
      <c r="B776" s="12"/>
      <c r="C776" s="12"/>
      <c r="D776" s="12"/>
      <c r="E776" s="12"/>
      <c r="F776" s="12"/>
      <c r="G776" s="12"/>
      <c r="H776" s="12"/>
      <c r="I776" s="12"/>
      <c r="J776" s="12"/>
    </row>
    <row r="777">
      <c r="A777" s="12"/>
      <c r="B777" s="12"/>
      <c r="C777" s="12"/>
      <c r="D777" s="12"/>
      <c r="E777" s="12"/>
      <c r="F777" s="12"/>
      <c r="G777" s="12"/>
      <c r="H777" s="12"/>
      <c r="I777" s="12"/>
      <c r="J777" s="12"/>
    </row>
    <row r="778">
      <c r="A778" s="12"/>
      <c r="B778" s="12"/>
      <c r="C778" s="12"/>
      <c r="D778" s="12"/>
      <c r="E778" s="12"/>
      <c r="F778" s="12"/>
      <c r="G778" s="12"/>
      <c r="H778" s="12"/>
      <c r="I778" s="12"/>
      <c r="J778" s="12"/>
    </row>
    <row r="779">
      <c r="A779" s="12"/>
      <c r="B779" s="12"/>
      <c r="C779" s="12"/>
      <c r="D779" s="12"/>
      <c r="E779" s="12"/>
      <c r="F779" s="12"/>
      <c r="G779" s="12"/>
      <c r="H779" s="12"/>
      <c r="I779" s="12"/>
      <c r="J779" s="12"/>
    </row>
    <row r="780">
      <c r="A780" s="12"/>
      <c r="B780" s="12"/>
      <c r="C780" s="12"/>
      <c r="D780" s="12"/>
      <c r="E780" s="12"/>
      <c r="F780" s="12"/>
      <c r="G780" s="12"/>
      <c r="H780" s="12"/>
      <c r="I780" s="12"/>
      <c r="J780" s="12"/>
    </row>
    <row r="781">
      <c r="A781" s="12"/>
      <c r="B781" s="12"/>
      <c r="C781" s="12"/>
      <c r="D781" s="12"/>
      <c r="E781" s="12"/>
      <c r="F781" s="12"/>
      <c r="G781" s="12"/>
      <c r="H781" s="12"/>
      <c r="I781" s="12"/>
      <c r="J781" s="12"/>
    </row>
    <row r="782">
      <c r="A782" s="12"/>
      <c r="B782" s="12"/>
      <c r="C782" s="12"/>
      <c r="D782" s="12"/>
      <c r="E782" s="12"/>
      <c r="F782" s="12"/>
      <c r="G782" s="12"/>
      <c r="H782" s="12"/>
      <c r="I782" s="12"/>
      <c r="J782" s="12"/>
    </row>
    <row r="783">
      <c r="A783" s="12"/>
      <c r="B783" s="12"/>
      <c r="C783" s="12"/>
      <c r="D783" s="12"/>
      <c r="E783" s="12"/>
      <c r="F783" s="12"/>
      <c r="G783" s="12"/>
      <c r="H783" s="12"/>
      <c r="I783" s="12"/>
      <c r="J783" s="12"/>
    </row>
    <row r="784">
      <c r="A784" s="12"/>
      <c r="B784" s="12"/>
      <c r="C784" s="12"/>
      <c r="D784" s="12"/>
      <c r="E784" s="12"/>
      <c r="F784" s="12"/>
      <c r="G784" s="12"/>
      <c r="H784" s="12"/>
      <c r="I784" s="12"/>
      <c r="J784" s="12"/>
    </row>
    <row r="785">
      <c r="A785" s="12"/>
      <c r="B785" s="12"/>
      <c r="C785" s="12"/>
      <c r="D785" s="12"/>
      <c r="E785" s="12"/>
      <c r="F785" s="12"/>
      <c r="G785" s="12"/>
      <c r="H785" s="12"/>
      <c r="I785" s="12"/>
      <c r="J785" s="12"/>
    </row>
    <row r="786">
      <c r="A786" s="12"/>
      <c r="B786" s="12"/>
      <c r="C786" s="12"/>
      <c r="D786" s="12"/>
      <c r="E786" s="12"/>
      <c r="F786" s="12"/>
      <c r="G786" s="12"/>
      <c r="H786" s="12"/>
      <c r="I786" s="12"/>
      <c r="J786" s="12"/>
    </row>
    <row r="787">
      <c r="A787" s="12"/>
      <c r="B787" s="12"/>
      <c r="C787" s="12"/>
      <c r="D787" s="12"/>
      <c r="E787" s="12"/>
      <c r="F787" s="12"/>
      <c r="G787" s="12"/>
      <c r="H787" s="12"/>
      <c r="I787" s="12"/>
      <c r="J787" s="12"/>
    </row>
    <row r="788">
      <c r="A788" s="12"/>
      <c r="B788" s="12"/>
      <c r="C788" s="12"/>
      <c r="D788" s="12"/>
      <c r="E788" s="12"/>
      <c r="F788" s="12"/>
      <c r="G788" s="12"/>
      <c r="H788" s="12"/>
      <c r="I788" s="12"/>
      <c r="J788" s="12"/>
    </row>
    <row r="789">
      <c r="A789" s="12"/>
      <c r="B789" s="12"/>
      <c r="C789" s="12"/>
      <c r="D789" s="12"/>
      <c r="E789" s="12"/>
      <c r="F789" s="12"/>
      <c r="G789" s="12"/>
      <c r="H789" s="12"/>
      <c r="I789" s="12"/>
      <c r="J789" s="12"/>
    </row>
    <row r="790">
      <c r="A790" s="12"/>
      <c r="B790" s="12"/>
      <c r="C790" s="12"/>
      <c r="D790" s="12"/>
      <c r="E790" s="12"/>
      <c r="F790" s="12"/>
      <c r="G790" s="12"/>
      <c r="H790" s="12"/>
      <c r="I790" s="12"/>
      <c r="J790" s="12"/>
    </row>
    <row r="791">
      <c r="A791" s="12"/>
      <c r="B791" s="12"/>
      <c r="C791" s="12"/>
      <c r="D791" s="12"/>
      <c r="E791" s="12"/>
      <c r="F791" s="12"/>
      <c r="G791" s="12"/>
      <c r="H791" s="12"/>
      <c r="I791" s="12"/>
      <c r="J791" s="12"/>
    </row>
    <row r="792">
      <c r="A792" s="12"/>
      <c r="B792" s="12"/>
      <c r="C792" s="12"/>
      <c r="D792" s="12"/>
      <c r="E792" s="12"/>
      <c r="F792" s="12"/>
      <c r="G792" s="12"/>
      <c r="H792" s="12"/>
      <c r="I792" s="12"/>
      <c r="J792" s="12"/>
    </row>
    <row r="793">
      <c r="A793" s="12"/>
      <c r="B793" s="12"/>
      <c r="C793" s="12"/>
      <c r="D793" s="12"/>
      <c r="E793" s="12"/>
      <c r="F793" s="12"/>
      <c r="G793" s="12"/>
      <c r="H793" s="12"/>
      <c r="I793" s="12"/>
      <c r="J793" s="12"/>
    </row>
    <row r="794">
      <c r="A794" s="12"/>
      <c r="B794" s="12"/>
      <c r="C794" s="12"/>
      <c r="D794" s="12"/>
      <c r="E794" s="12"/>
      <c r="F794" s="12"/>
      <c r="G794" s="12"/>
      <c r="H794" s="12"/>
      <c r="I794" s="12"/>
      <c r="J794" s="12"/>
    </row>
    <row r="795">
      <c r="A795" s="12"/>
      <c r="B795" s="12"/>
      <c r="C795" s="12"/>
      <c r="D795" s="12"/>
      <c r="E795" s="12"/>
      <c r="F795" s="12"/>
      <c r="G795" s="12"/>
      <c r="H795" s="12"/>
      <c r="I795" s="12"/>
      <c r="J795" s="12"/>
    </row>
    <row r="796">
      <c r="A796" s="12"/>
      <c r="B796" s="12"/>
      <c r="C796" s="12"/>
      <c r="D796" s="12"/>
      <c r="E796" s="12"/>
      <c r="F796" s="12"/>
      <c r="G796" s="12"/>
      <c r="H796" s="12"/>
      <c r="I796" s="12"/>
      <c r="J796" s="12"/>
    </row>
    <row r="797">
      <c r="A797" s="12"/>
      <c r="B797" s="12"/>
      <c r="C797" s="12"/>
      <c r="D797" s="12"/>
      <c r="E797" s="12"/>
      <c r="F797" s="12"/>
      <c r="G797" s="12"/>
      <c r="H797" s="12"/>
      <c r="I797" s="12"/>
      <c r="J797" s="12"/>
    </row>
    <row r="798">
      <c r="A798" s="12"/>
      <c r="B798" s="12"/>
      <c r="C798" s="12"/>
      <c r="D798" s="12"/>
      <c r="E798" s="12"/>
      <c r="F798" s="12"/>
      <c r="G798" s="12"/>
      <c r="H798" s="12"/>
      <c r="I798" s="12"/>
      <c r="J798" s="12"/>
    </row>
    <row r="799">
      <c r="A799" s="12"/>
      <c r="B799" s="12"/>
      <c r="C799" s="12"/>
      <c r="D799" s="12"/>
      <c r="E799" s="12"/>
      <c r="F799" s="12"/>
      <c r="G799" s="12"/>
      <c r="H799" s="12"/>
      <c r="I799" s="12"/>
      <c r="J799" s="12"/>
    </row>
    <row r="800">
      <c r="A800" s="12"/>
      <c r="B800" s="12"/>
      <c r="C800" s="12"/>
      <c r="D800" s="12"/>
      <c r="E800" s="12"/>
      <c r="F800" s="12"/>
      <c r="G800" s="12"/>
      <c r="H800" s="12"/>
      <c r="I800" s="12"/>
      <c r="J800" s="12"/>
    </row>
    <row r="801">
      <c r="A801" s="12"/>
      <c r="B801" s="12"/>
      <c r="C801" s="12"/>
      <c r="D801" s="12"/>
      <c r="E801" s="12"/>
      <c r="F801" s="12"/>
      <c r="G801" s="12"/>
      <c r="H801" s="12"/>
      <c r="I801" s="12"/>
      <c r="J801" s="12"/>
    </row>
    <row r="802">
      <c r="A802" s="12"/>
      <c r="B802" s="12"/>
      <c r="C802" s="12"/>
      <c r="D802" s="12"/>
      <c r="E802" s="12"/>
      <c r="F802" s="12"/>
      <c r="G802" s="12"/>
      <c r="H802" s="12"/>
      <c r="I802" s="12"/>
      <c r="J802" s="12"/>
    </row>
    <row r="803">
      <c r="A803" s="12"/>
      <c r="B803" s="12"/>
      <c r="C803" s="12"/>
      <c r="D803" s="12"/>
      <c r="E803" s="12"/>
      <c r="F803" s="12"/>
      <c r="G803" s="12"/>
      <c r="H803" s="12"/>
      <c r="I803" s="12"/>
      <c r="J803" s="12"/>
    </row>
    <row r="804">
      <c r="A804" s="12"/>
      <c r="B804" s="12"/>
      <c r="C804" s="12"/>
      <c r="D804" s="12"/>
      <c r="E804" s="12"/>
      <c r="F804" s="12"/>
      <c r="G804" s="12"/>
      <c r="H804" s="12"/>
      <c r="I804" s="12"/>
      <c r="J804" s="12"/>
    </row>
    <row r="805">
      <c r="A805" s="12"/>
      <c r="B805" s="12"/>
      <c r="C805" s="12"/>
      <c r="D805" s="12"/>
      <c r="E805" s="12"/>
      <c r="F805" s="12"/>
      <c r="G805" s="12"/>
      <c r="H805" s="12"/>
      <c r="I805" s="12"/>
      <c r="J805" s="12"/>
    </row>
    <row r="806">
      <c r="A806" s="12"/>
      <c r="B806" s="12"/>
      <c r="C806" s="12"/>
      <c r="D806" s="12"/>
      <c r="E806" s="12"/>
      <c r="F806" s="12"/>
      <c r="G806" s="12"/>
      <c r="H806" s="12"/>
      <c r="I806" s="12"/>
      <c r="J806" s="12"/>
    </row>
    <row r="807">
      <c r="A807" s="12"/>
      <c r="B807" s="12"/>
      <c r="C807" s="12"/>
      <c r="D807" s="12"/>
      <c r="E807" s="12"/>
      <c r="F807" s="12"/>
      <c r="G807" s="12"/>
      <c r="H807" s="12"/>
      <c r="I807" s="12"/>
      <c r="J807" s="12"/>
    </row>
    <row r="808">
      <c r="A808" s="12"/>
      <c r="B808" s="12"/>
      <c r="C808" s="12"/>
      <c r="D808" s="12"/>
      <c r="E808" s="12"/>
      <c r="F808" s="12"/>
      <c r="G808" s="12"/>
      <c r="H808" s="12"/>
      <c r="I808" s="12"/>
      <c r="J808" s="12"/>
    </row>
    <row r="809">
      <c r="A809" s="12"/>
      <c r="B809" s="12"/>
      <c r="C809" s="12"/>
      <c r="D809" s="12"/>
      <c r="E809" s="12"/>
      <c r="F809" s="12"/>
      <c r="G809" s="12"/>
      <c r="H809" s="12"/>
      <c r="I809" s="12"/>
      <c r="J809" s="12"/>
    </row>
    <row r="810">
      <c r="A810" s="12"/>
      <c r="B810" s="12"/>
      <c r="C810" s="12"/>
      <c r="D810" s="12"/>
      <c r="E810" s="12"/>
      <c r="F810" s="12"/>
      <c r="G810" s="12"/>
      <c r="H810" s="12"/>
      <c r="I810" s="12"/>
      <c r="J810" s="12"/>
    </row>
    <row r="811">
      <c r="A811" s="12"/>
      <c r="B811" s="12"/>
      <c r="C811" s="12"/>
      <c r="D811" s="12"/>
      <c r="E811" s="12"/>
      <c r="F811" s="12"/>
      <c r="G811" s="12"/>
      <c r="H811" s="12"/>
      <c r="I811" s="12"/>
      <c r="J811" s="12"/>
    </row>
    <row r="812">
      <c r="A812" s="12"/>
      <c r="B812" s="12"/>
      <c r="C812" s="12"/>
      <c r="D812" s="12"/>
      <c r="E812" s="12"/>
      <c r="F812" s="12"/>
      <c r="G812" s="12"/>
      <c r="H812" s="12"/>
      <c r="I812" s="12"/>
      <c r="J812" s="12"/>
    </row>
    <row r="813">
      <c r="A813" s="12"/>
      <c r="B813" s="12"/>
      <c r="C813" s="12"/>
      <c r="D813" s="12"/>
      <c r="E813" s="12"/>
      <c r="F813" s="12"/>
      <c r="G813" s="12"/>
      <c r="H813" s="12"/>
      <c r="I813" s="12"/>
      <c r="J813" s="12"/>
    </row>
    <row r="814">
      <c r="A814" s="12"/>
      <c r="B814" s="12"/>
      <c r="C814" s="12"/>
      <c r="D814" s="12"/>
      <c r="E814" s="12"/>
      <c r="F814" s="12"/>
      <c r="G814" s="12"/>
      <c r="H814" s="12"/>
      <c r="I814" s="12"/>
      <c r="J814" s="12"/>
    </row>
    <row r="815">
      <c r="A815" s="12"/>
      <c r="B815" s="12"/>
      <c r="C815" s="12"/>
      <c r="D815" s="12"/>
      <c r="E815" s="12"/>
      <c r="F815" s="12"/>
      <c r="G815" s="12"/>
      <c r="H815" s="12"/>
      <c r="I815" s="12"/>
      <c r="J815" s="12"/>
    </row>
    <row r="816">
      <c r="A816" s="12"/>
      <c r="B816" s="12"/>
      <c r="C816" s="12"/>
      <c r="D816" s="12"/>
      <c r="E816" s="12"/>
      <c r="F816" s="12"/>
      <c r="G816" s="12"/>
      <c r="H816" s="12"/>
      <c r="I816" s="12"/>
      <c r="J816" s="12"/>
    </row>
    <row r="817">
      <c r="A817" s="12"/>
      <c r="B817" s="12"/>
      <c r="C817" s="12"/>
      <c r="D817" s="12"/>
      <c r="E817" s="12"/>
      <c r="F817" s="12"/>
      <c r="G817" s="12"/>
      <c r="H817" s="12"/>
      <c r="I817" s="12"/>
      <c r="J817" s="12"/>
    </row>
    <row r="818">
      <c r="A818" s="12"/>
      <c r="B818" s="12"/>
      <c r="C818" s="12"/>
      <c r="D818" s="12"/>
      <c r="E818" s="12"/>
      <c r="F818" s="12"/>
      <c r="G818" s="12"/>
      <c r="H818" s="12"/>
      <c r="I818" s="12"/>
      <c r="J818" s="12"/>
    </row>
    <row r="819">
      <c r="A819" s="12"/>
      <c r="B819" s="12"/>
      <c r="C819" s="12"/>
      <c r="D819" s="12"/>
      <c r="E819" s="12"/>
      <c r="F819" s="12"/>
      <c r="G819" s="12"/>
      <c r="H819" s="12"/>
      <c r="I819" s="12"/>
      <c r="J819" s="12"/>
    </row>
    <row r="820">
      <c r="A820" s="12"/>
      <c r="B820" s="12"/>
      <c r="C820" s="12"/>
      <c r="D820" s="12"/>
      <c r="E820" s="12"/>
      <c r="F820" s="12"/>
      <c r="G820" s="12"/>
      <c r="H820" s="12"/>
      <c r="I820" s="12"/>
      <c r="J820" s="12"/>
    </row>
    <row r="821">
      <c r="A821" s="12"/>
      <c r="B821" s="12"/>
      <c r="C821" s="12"/>
      <c r="D821" s="12"/>
      <c r="E821" s="12"/>
      <c r="F821" s="12"/>
      <c r="G821" s="12"/>
      <c r="H821" s="12"/>
      <c r="I821" s="12"/>
      <c r="J821" s="12"/>
    </row>
    <row r="822">
      <c r="A822" s="12"/>
      <c r="B822" s="12"/>
      <c r="C822" s="12"/>
      <c r="D822" s="12"/>
      <c r="E822" s="12"/>
      <c r="F822" s="12"/>
      <c r="G822" s="12"/>
      <c r="H822" s="12"/>
      <c r="I822" s="12"/>
      <c r="J822" s="12"/>
    </row>
    <row r="823">
      <c r="A823" s="12"/>
      <c r="B823" s="12"/>
      <c r="C823" s="12"/>
      <c r="D823" s="12"/>
      <c r="E823" s="12"/>
      <c r="F823" s="12"/>
      <c r="G823" s="12"/>
      <c r="H823" s="12"/>
      <c r="I823" s="12"/>
      <c r="J823" s="12"/>
    </row>
    <row r="824">
      <c r="A824" s="12"/>
      <c r="B824" s="12"/>
      <c r="C824" s="12"/>
      <c r="D824" s="12"/>
      <c r="E824" s="12"/>
      <c r="F824" s="12"/>
      <c r="G824" s="12"/>
      <c r="H824" s="12"/>
      <c r="I824" s="12"/>
      <c r="J824" s="12"/>
    </row>
    <row r="825">
      <c r="A825" s="12"/>
      <c r="B825" s="12"/>
      <c r="C825" s="12"/>
      <c r="D825" s="12"/>
      <c r="E825" s="12"/>
      <c r="F825" s="12"/>
      <c r="G825" s="12"/>
      <c r="H825" s="12"/>
      <c r="I825" s="12"/>
      <c r="J825" s="12"/>
    </row>
    <row r="826">
      <c r="A826" s="12"/>
      <c r="B826" s="12"/>
      <c r="C826" s="12"/>
      <c r="D826" s="12"/>
      <c r="E826" s="12"/>
      <c r="F826" s="12"/>
      <c r="G826" s="12"/>
      <c r="H826" s="12"/>
      <c r="I826" s="12"/>
      <c r="J826" s="12"/>
    </row>
    <row r="827">
      <c r="A827" s="12"/>
      <c r="B827" s="12"/>
      <c r="C827" s="12"/>
      <c r="D827" s="12"/>
      <c r="E827" s="12"/>
      <c r="F827" s="12"/>
      <c r="G827" s="12"/>
      <c r="H827" s="12"/>
      <c r="I827" s="12"/>
      <c r="J827" s="12"/>
    </row>
    <row r="828">
      <c r="A828" s="12"/>
      <c r="B828" s="12"/>
      <c r="C828" s="12"/>
      <c r="D828" s="12"/>
      <c r="E828" s="12"/>
      <c r="F828" s="12"/>
      <c r="G828" s="12"/>
      <c r="H828" s="12"/>
      <c r="I828" s="12"/>
      <c r="J828" s="12"/>
    </row>
    <row r="829">
      <c r="A829" s="12"/>
      <c r="B829" s="12"/>
      <c r="C829" s="12"/>
      <c r="D829" s="12"/>
      <c r="E829" s="12"/>
      <c r="F829" s="12"/>
      <c r="G829" s="12"/>
      <c r="H829" s="12"/>
      <c r="I829" s="12"/>
      <c r="J829" s="12"/>
    </row>
    <row r="830">
      <c r="A830" s="12"/>
      <c r="B830" s="12"/>
      <c r="C830" s="12"/>
      <c r="D830" s="12"/>
      <c r="E830" s="12"/>
      <c r="F830" s="12"/>
      <c r="G830" s="12"/>
      <c r="H830" s="12"/>
      <c r="I830" s="12"/>
      <c r="J830" s="12"/>
    </row>
    <row r="831">
      <c r="A831" s="12"/>
      <c r="B831" s="12"/>
      <c r="C831" s="12"/>
      <c r="D831" s="12"/>
      <c r="E831" s="12"/>
      <c r="F831" s="12"/>
      <c r="G831" s="12"/>
      <c r="H831" s="12"/>
      <c r="I831" s="12"/>
      <c r="J831" s="12"/>
    </row>
    <row r="832">
      <c r="A832" s="12"/>
      <c r="B832" s="12"/>
      <c r="C832" s="12"/>
      <c r="D832" s="12"/>
      <c r="E832" s="12"/>
      <c r="F832" s="12"/>
      <c r="G832" s="12"/>
      <c r="H832" s="12"/>
      <c r="I832" s="12"/>
      <c r="J832" s="12"/>
    </row>
    <row r="833">
      <c r="A833" s="12"/>
      <c r="B833" s="12"/>
      <c r="C833" s="12"/>
      <c r="D833" s="12"/>
      <c r="E833" s="12"/>
      <c r="F833" s="12"/>
      <c r="G833" s="12"/>
      <c r="H833" s="12"/>
      <c r="I833" s="12"/>
      <c r="J833" s="12"/>
    </row>
    <row r="834">
      <c r="A834" s="12"/>
      <c r="B834" s="12"/>
      <c r="C834" s="12"/>
      <c r="D834" s="12"/>
      <c r="E834" s="12"/>
      <c r="F834" s="12"/>
      <c r="G834" s="12"/>
      <c r="H834" s="12"/>
      <c r="I834" s="12"/>
      <c r="J834" s="12"/>
    </row>
    <row r="835">
      <c r="A835" s="12"/>
      <c r="B835" s="12"/>
      <c r="C835" s="12"/>
      <c r="D835" s="12"/>
      <c r="E835" s="12"/>
      <c r="F835" s="12"/>
      <c r="G835" s="12"/>
      <c r="H835" s="12"/>
      <c r="I835" s="12"/>
      <c r="J835" s="12"/>
    </row>
    <row r="836">
      <c r="A836" s="12"/>
      <c r="B836" s="12"/>
      <c r="C836" s="12"/>
      <c r="D836" s="12"/>
      <c r="E836" s="12"/>
      <c r="F836" s="12"/>
      <c r="G836" s="12"/>
      <c r="H836" s="12"/>
      <c r="I836" s="12"/>
      <c r="J836" s="12"/>
    </row>
    <row r="837">
      <c r="A837" s="12"/>
      <c r="B837" s="12"/>
      <c r="C837" s="12"/>
      <c r="D837" s="12"/>
      <c r="E837" s="12"/>
      <c r="F837" s="12"/>
      <c r="G837" s="12"/>
      <c r="H837" s="12"/>
      <c r="I837" s="12"/>
      <c r="J837" s="12"/>
    </row>
    <row r="838">
      <c r="A838" s="12"/>
      <c r="B838" s="12"/>
      <c r="C838" s="12"/>
      <c r="D838" s="12"/>
      <c r="E838" s="12"/>
      <c r="F838" s="12"/>
      <c r="G838" s="12"/>
      <c r="H838" s="12"/>
      <c r="I838" s="12"/>
      <c r="J838" s="12"/>
    </row>
    <row r="839">
      <c r="A839" s="12"/>
      <c r="B839" s="12"/>
      <c r="C839" s="12"/>
      <c r="D839" s="12"/>
      <c r="E839" s="12"/>
      <c r="F839" s="12"/>
      <c r="G839" s="12"/>
      <c r="H839" s="12"/>
      <c r="I839" s="12"/>
      <c r="J839" s="12"/>
    </row>
    <row r="840">
      <c r="A840" s="12"/>
      <c r="B840" s="12"/>
      <c r="C840" s="12"/>
      <c r="D840" s="12"/>
      <c r="E840" s="12"/>
      <c r="F840" s="12"/>
      <c r="G840" s="12"/>
      <c r="H840" s="12"/>
      <c r="I840" s="12"/>
      <c r="J840" s="12"/>
    </row>
    <row r="841">
      <c r="A841" s="12"/>
      <c r="B841" s="12"/>
      <c r="C841" s="12"/>
      <c r="D841" s="12"/>
      <c r="E841" s="12"/>
      <c r="F841" s="12"/>
      <c r="G841" s="12"/>
      <c r="H841" s="12"/>
      <c r="I841" s="12"/>
      <c r="J841" s="12"/>
    </row>
    <row r="842">
      <c r="A842" s="12"/>
      <c r="B842" s="12"/>
      <c r="C842" s="12"/>
      <c r="D842" s="12"/>
      <c r="E842" s="12"/>
      <c r="F842" s="12"/>
      <c r="G842" s="12"/>
      <c r="H842" s="12"/>
      <c r="I842" s="12"/>
      <c r="J842" s="12"/>
    </row>
    <row r="843">
      <c r="A843" s="12"/>
      <c r="B843" s="12"/>
      <c r="C843" s="12"/>
      <c r="D843" s="12"/>
      <c r="E843" s="12"/>
      <c r="F843" s="12"/>
      <c r="G843" s="12"/>
      <c r="H843" s="12"/>
      <c r="I843" s="12"/>
      <c r="J843" s="12"/>
    </row>
    <row r="844">
      <c r="A844" s="12"/>
      <c r="B844" s="12"/>
      <c r="C844" s="12"/>
      <c r="D844" s="12"/>
      <c r="E844" s="12"/>
      <c r="F844" s="12"/>
      <c r="G844" s="12"/>
      <c r="H844" s="12"/>
      <c r="I844" s="12"/>
      <c r="J844" s="12"/>
    </row>
    <row r="845">
      <c r="A845" s="12"/>
      <c r="B845" s="12"/>
      <c r="C845" s="12"/>
      <c r="D845" s="12"/>
      <c r="E845" s="12"/>
      <c r="F845" s="12"/>
      <c r="G845" s="12"/>
      <c r="H845" s="12"/>
      <c r="I845" s="12"/>
      <c r="J845" s="12"/>
    </row>
    <row r="846">
      <c r="A846" s="12"/>
      <c r="B846" s="12"/>
      <c r="C846" s="12"/>
      <c r="D846" s="12"/>
      <c r="E846" s="12"/>
      <c r="F846" s="12"/>
      <c r="G846" s="12"/>
      <c r="H846" s="12"/>
      <c r="I846" s="12"/>
      <c r="J846" s="12"/>
    </row>
    <row r="847">
      <c r="A847" s="12"/>
      <c r="B847" s="12"/>
      <c r="C847" s="12"/>
      <c r="D847" s="12"/>
      <c r="E847" s="12"/>
      <c r="F847" s="12"/>
      <c r="G847" s="12"/>
      <c r="H847" s="12"/>
      <c r="I847" s="12"/>
      <c r="J847" s="12"/>
    </row>
    <row r="848">
      <c r="A848" s="12"/>
      <c r="B848" s="12"/>
      <c r="C848" s="12"/>
      <c r="D848" s="12"/>
      <c r="E848" s="12"/>
      <c r="F848" s="12"/>
      <c r="G848" s="12"/>
      <c r="H848" s="12"/>
      <c r="I848" s="12"/>
      <c r="J848" s="12"/>
    </row>
    <row r="849">
      <c r="A849" s="12"/>
      <c r="B849" s="12"/>
      <c r="C849" s="12"/>
      <c r="D849" s="12"/>
      <c r="E849" s="12"/>
      <c r="F849" s="12"/>
      <c r="G849" s="12"/>
      <c r="H849" s="12"/>
      <c r="I849" s="12"/>
      <c r="J849" s="12"/>
    </row>
    <row r="850">
      <c r="A850" s="12"/>
      <c r="B850" s="12"/>
      <c r="C850" s="12"/>
      <c r="D850" s="12"/>
      <c r="E850" s="12"/>
      <c r="F850" s="12"/>
      <c r="G850" s="12"/>
      <c r="H850" s="12"/>
      <c r="I850" s="12"/>
      <c r="J850" s="12"/>
    </row>
    <row r="851">
      <c r="A851" s="12"/>
      <c r="B851" s="12"/>
      <c r="C851" s="12"/>
      <c r="D851" s="12"/>
      <c r="E851" s="12"/>
      <c r="F851" s="12"/>
      <c r="G851" s="12"/>
      <c r="H851" s="12"/>
      <c r="I851" s="12"/>
      <c r="J851" s="12"/>
    </row>
    <row r="852">
      <c r="A852" s="12"/>
      <c r="B852" s="12"/>
      <c r="C852" s="12"/>
      <c r="D852" s="12"/>
      <c r="E852" s="12"/>
      <c r="F852" s="12"/>
      <c r="G852" s="12"/>
      <c r="H852" s="12"/>
      <c r="I852" s="12"/>
      <c r="J852" s="12"/>
    </row>
    <row r="853">
      <c r="A853" s="12"/>
      <c r="B853" s="12"/>
      <c r="C853" s="12"/>
      <c r="D853" s="12"/>
      <c r="E853" s="12"/>
      <c r="F853" s="12"/>
      <c r="G853" s="12"/>
      <c r="H853" s="12"/>
      <c r="I853" s="12"/>
      <c r="J853" s="12"/>
    </row>
    <row r="854">
      <c r="A854" s="12"/>
      <c r="B854" s="12"/>
      <c r="C854" s="12"/>
      <c r="D854" s="12"/>
      <c r="E854" s="12"/>
      <c r="F854" s="12"/>
      <c r="G854" s="12"/>
      <c r="H854" s="12"/>
      <c r="I854" s="12"/>
      <c r="J854" s="12"/>
    </row>
    <row r="855">
      <c r="A855" s="12"/>
      <c r="B855" s="12"/>
      <c r="C855" s="12"/>
      <c r="D855" s="12"/>
      <c r="E855" s="12"/>
      <c r="F855" s="12"/>
      <c r="G855" s="12"/>
      <c r="H855" s="12"/>
      <c r="I855" s="12"/>
      <c r="J855" s="12"/>
    </row>
    <row r="856">
      <c r="A856" s="12"/>
      <c r="B856" s="12"/>
      <c r="C856" s="12"/>
      <c r="D856" s="12"/>
      <c r="E856" s="12"/>
      <c r="F856" s="12"/>
      <c r="G856" s="12"/>
      <c r="H856" s="12"/>
      <c r="I856" s="12"/>
      <c r="J856" s="12"/>
    </row>
    <row r="857">
      <c r="A857" s="12"/>
      <c r="B857" s="12"/>
      <c r="C857" s="12"/>
      <c r="D857" s="12"/>
      <c r="E857" s="12"/>
      <c r="F857" s="12"/>
      <c r="G857" s="12"/>
      <c r="H857" s="12"/>
      <c r="I857" s="12"/>
      <c r="J857" s="12"/>
    </row>
    <row r="858">
      <c r="A858" s="12"/>
      <c r="B858" s="12"/>
      <c r="C858" s="12"/>
      <c r="D858" s="12"/>
      <c r="E858" s="12"/>
      <c r="F858" s="12"/>
      <c r="G858" s="12"/>
      <c r="H858" s="12"/>
      <c r="I858" s="12"/>
      <c r="J858" s="12"/>
    </row>
    <row r="859">
      <c r="A859" s="12"/>
      <c r="B859" s="12"/>
      <c r="C859" s="12"/>
      <c r="D859" s="12"/>
      <c r="E859" s="12"/>
      <c r="F859" s="12"/>
      <c r="G859" s="12"/>
      <c r="H859" s="12"/>
      <c r="I859" s="12"/>
      <c r="J859" s="12"/>
    </row>
    <row r="860">
      <c r="A860" s="12"/>
      <c r="B860" s="12"/>
      <c r="C860" s="12"/>
      <c r="D860" s="12"/>
      <c r="E860" s="12"/>
      <c r="F860" s="12"/>
      <c r="G860" s="12"/>
      <c r="H860" s="12"/>
      <c r="I860" s="12"/>
      <c r="J860" s="12"/>
    </row>
    <row r="861">
      <c r="A861" s="12"/>
      <c r="B861" s="12"/>
      <c r="C861" s="12"/>
      <c r="D861" s="12"/>
      <c r="E861" s="12"/>
      <c r="F861" s="12"/>
      <c r="G861" s="12"/>
      <c r="H861" s="12"/>
      <c r="I861" s="12"/>
      <c r="J861" s="12"/>
    </row>
    <row r="862">
      <c r="A862" s="12"/>
      <c r="B862" s="12"/>
      <c r="C862" s="12"/>
      <c r="D862" s="12"/>
      <c r="E862" s="12"/>
      <c r="F862" s="12"/>
      <c r="G862" s="12"/>
      <c r="H862" s="12"/>
      <c r="I862" s="12"/>
      <c r="J862" s="12"/>
    </row>
    <row r="863">
      <c r="A863" s="12"/>
      <c r="B863" s="12"/>
      <c r="C863" s="12"/>
      <c r="D863" s="12"/>
      <c r="E863" s="12"/>
      <c r="F863" s="12"/>
      <c r="G863" s="12"/>
      <c r="H863" s="12"/>
      <c r="I863" s="12"/>
      <c r="J863" s="12"/>
    </row>
    <row r="864">
      <c r="A864" s="12"/>
      <c r="B864" s="12"/>
      <c r="C864" s="12"/>
      <c r="D864" s="12"/>
      <c r="E864" s="12"/>
      <c r="F864" s="12"/>
      <c r="G864" s="12"/>
      <c r="H864" s="12"/>
      <c r="I864" s="12"/>
      <c r="J864" s="12"/>
    </row>
    <row r="865">
      <c r="A865" s="12"/>
      <c r="B865" s="12"/>
      <c r="C865" s="12"/>
      <c r="D865" s="12"/>
      <c r="E865" s="12"/>
      <c r="F865" s="12"/>
      <c r="G865" s="12"/>
      <c r="H865" s="12"/>
      <c r="I865" s="12"/>
      <c r="J865" s="12"/>
    </row>
    <row r="866">
      <c r="A866" s="12"/>
      <c r="B866" s="12"/>
      <c r="C866" s="12"/>
      <c r="D866" s="12"/>
      <c r="E866" s="12"/>
      <c r="F866" s="12"/>
      <c r="G866" s="12"/>
      <c r="H866" s="12"/>
      <c r="I866" s="12"/>
      <c r="J866" s="12"/>
    </row>
    <row r="867">
      <c r="A867" s="12"/>
      <c r="B867" s="12"/>
      <c r="C867" s="12"/>
      <c r="D867" s="12"/>
      <c r="E867" s="12"/>
      <c r="F867" s="12"/>
      <c r="G867" s="12"/>
      <c r="H867" s="12"/>
      <c r="I867" s="12"/>
      <c r="J867" s="12"/>
    </row>
    <row r="868">
      <c r="A868" s="12"/>
      <c r="B868" s="12"/>
      <c r="C868" s="12"/>
      <c r="D868" s="12"/>
      <c r="E868" s="12"/>
      <c r="F868" s="12"/>
      <c r="G868" s="12"/>
      <c r="H868" s="12"/>
      <c r="I868" s="12"/>
      <c r="J868" s="12"/>
    </row>
    <row r="869">
      <c r="A869" s="12"/>
      <c r="B869" s="12"/>
      <c r="C869" s="12"/>
      <c r="D869" s="12"/>
      <c r="E869" s="12"/>
      <c r="F869" s="12"/>
      <c r="G869" s="12"/>
      <c r="H869" s="12"/>
      <c r="I869" s="12"/>
      <c r="J869" s="12"/>
    </row>
    <row r="870">
      <c r="A870" s="12"/>
      <c r="B870" s="12"/>
      <c r="C870" s="12"/>
      <c r="D870" s="12"/>
      <c r="E870" s="12"/>
      <c r="F870" s="12"/>
      <c r="G870" s="12"/>
      <c r="H870" s="12"/>
      <c r="I870" s="12"/>
      <c r="J870" s="12"/>
    </row>
    <row r="871">
      <c r="A871" s="12"/>
      <c r="B871" s="12"/>
      <c r="C871" s="12"/>
      <c r="D871" s="12"/>
      <c r="E871" s="12"/>
      <c r="F871" s="12"/>
      <c r="G871" s="12"/>
      <c r="H871" s="12"/>
      <c r="I871" s="12"/>
      <c r="J871" s="12"/>
    </row>
    <row r="872">
      <c r="A872" s="12"/>
      <c r="B872" s="12"/>
      <c r="C872" s="12"/>
      <c r="D872" s="12"/>
      <c r="E872" s="12"/>
      <c r="F872" s="12"/>
      <c r="G872" s="12"/>
      <c r="H872" s="12"/>
      <c r="I872" s="12"/>
      <c r="J872" s="12"/>
    </row>
    <row r="873">
      <c r="A873" s="12"/>
      <c r="B873" s="12"/>
      <c r="C873" s="12"/>
      <c r="D873" s="12"/>
      <c r="E873" s="12"/>
      <c r="F873" s="12"/>
      <c r="G873" s="12"/>
      <c r="H873" s="12"/>
      <c r="I873" s="12"/>
      <c r="J873" s="12"/>
    </row>
    <row r="874">
      <c r="A874" s="12"/>
      <c r="B874" s="12"/>
      <c r="C874" s="12"/>
      <c r="D874" s="12"/>
      <c r="E874" s="12"/>
      <c r="F874" s="12"/>
      <c r="G874" s="12"/>
      <c r="H874" s="12"/>
      <c r="I874" s="12"/>
      <c r="J874" s="12"/>
    </row>
    <row r="875">
      <c r="A875" s="12"/>
      <c r="B875" s="12"/>
      <c r="C875" s="12"/>
      <c r="D875" s="12"/>
      <c r="E875" s="12"/>
      <c r="F875" s="12"/>
      <c r="G875" s="12"/>
      <c r="H875" s="12"/>
      <c r="I875" s="12"/>
      <c r="J875" s="12"/>
    </row>
    <row r="876">
      <c r="A876" s="12"/>
      <c r="B876" s="12"/>
      <c r="C876" s="12"/>
      <c r="D876" s="12"/>
      <c r="E876" s="12"/>
      <c r="F876" s="12"/>
      <c r="G876" s="12"/>
      <c r="H876" s="12"/>
      <c r="I876" s="12"/>
      <c r="J876" s="12"/>
    </row>
    <row r="877">
      <c r="A877" s="12"/>
      <c r="B877" s="12"/>
      <c r="C877" s="12"/>
      <c r="D877" s="12"/>
      <c r="E877" s="12"/>
      <c r="F877" s="12"/>
      <c r="G877" s="12"/>
      <c r="H877" s="12"/>
      <c r="I877" s="12"/>
      <c r="J877" s="12"/>
    </row>
    <row r="878">
      <c r="A878" s="12"/>
      <c r="B878" s="12"/>
      <c r="C878" s="12"/>
      <c r="D878" s="12"/>
      <c r="E878" s="12"/>
      <c r="F878" s="12"/>
      <c r="G878" s="12"/>
      <c r="H878" s="12"/>
      <c r="I878" s="12"/>
      <c r="J878" s="12"/>
    </row>
    <row r="879">
      <c r="A879" s="12"/>
      <c r="B879" s="12"/>
      <c r="C879" s="12"/>
      <c r="D879" s="12"/>
      <c r="E879" s="12"/>
      <c r="F879" s="12"/>
      <c r="G879" s="12"/>
      <c r="H879" s="12"/>
      <c r="I879" s="12"/>
      <c r="J879" s="12"/>
    </row>
    <row r="880">
      <c r="A880" s="12"/>
      <c r="B880" s="12"/>
      <c r="C880" s="12"/>
      <c r="D880" s="12"/>
      <c r="E880" s="12"/>
      <c r="F880" s="12"/>
      <c r="G880" s="12"/>
      <c r="H880" s="12"/>
      <c r="I880" s="12"/>
      <c r="J880" s="12"/>
    </row>
    <row r="881">
      <c r="A881" s="12"/>
      <c r="B881" s="12"/>
      <c r="C881" s="12"/>
      <c r="D881" s="12"/>
      <c r="E881" s="12"/>
      <c r="F881" s="12"/>
      <c r="G881" s="12"/>
      <c r="H881" s="12"/>
      <c r="I881" s="12"/>
      <c r="J881" s="12"/>
    </row>
    <row r="882">
      <c r="A882" s="12"/>
      <c r="B882" s="12"/>
      <c r="C882" s="12"/>
      <c r="D882" s="12"/>
      <c r="E882" s="12"/>
      <c r="F882" s="12"/>
      <c r="G882" s="12"/>
      <c r="H882" s="12"/>
      <c r="I882" s="12"/>
      <c r="J882" s="12"/>
    </row>
    <row r="883">
      <c r="A883" s="12"/>
      <c r="B883" s="12"/>
      <c r="C883" s="12"/>
      <c r="D883" s="12"/>
      <c r="E883" s="12"/>
      <c r="F883" s="12"/>
      <c r="G883" s="12"/>
      <c r="H883" s="12"/>
      <c r="I883" s="12"/>
      <c r="J883" s="12"/>
    </row>
    <row r="884">
      <c r="A884" s="12"/>
      <c r="B884" s="12"/>
      <c r="C884" s="12"/>
      <c r="D884" s="12"/>
      <c r="E884" s="12"/>
      <c r="F884" s="12"/>
      <c r="G884" s="12"/>
      <c r="H884" s="12"/>
      <c r="I884" s="12"/>
      <c r="J884" s="12"/>
    </row>
    <row r="885">
      <c r="A885" s="12"/>
      <c r="B885" s="12"/>
      <c r="C885" s="12"/>
      <c r="D885" s="12"/>
      <c r="E885" s="12"/>
      <c r="F885" s="12"/>
      <c r="G885" s="12"/>
      <c r="H885" s="12"/>
      <c r="I885" s="12"/>
      <c r="J885" s="12"/>
    </row>
    <row r="886">
      <c r="A886" s="12"/>
      <c r="B886" s="12"/>
      <c r="C886" s="12"/>
      <c r="D886" s="12"/>
      <c r="E886" s="12"/>
      <c r="F886" s="12"/>
      <c r="G886" s="12"/>
      <c r="H886" s="12"/>
      <c r="I886" s="12"/>
      <c r="J886" s="12"/>
    </row>
    <row r="887">
      <c r="A887" s="12"/>
      <c r="B887" s="12"/>
      <c r="C887" s="12"/>
      <c r="D887" s="12"/>
      <c r="E887" s="12"/>
      <c r="F887" s="12"/>
      <c r="G887" s="12"/>
      <c r="H887" s="12"/>
      <c r="I887" s="12"/>
      <c r="J887" s="12"/>
    </row>
    <row r="888">
      <c r="A888" s="12"/>
      <c r="B888" s="12"/>
      <c r="C888" s="12"/>
      <c r="D888" s="12"/>
      <c r="E888" s="12"/>
      <c r="F888" s="12"/>
      <c r="G888" s="12"/>
      <c r="H888" s="12"/>
      <c r="I888" s="12"/>
      <c r="J888" s="12"/>
    </row>
    <row r="889">
      <c r="A889" s="12"/>
      <c r="B889" s="12"/>
      <c r="C889" s="12"/>
      <c r="D889" s="12"/>
      <c r="E889" s="12"/>
      <c r="F889" s="12"/>
      <c r="G889" s="12"/>
      <c r="H889" s="12"/>
      <c r="I889" s="12"/>
      <c r="J889" s="12"/>
    </row>
    <row r="890">
      <c r="A890" s="12"/>
      <c r="B890" s="12"/>
      <c r="C890" s="12"/>
      <c r="D890" s="12"/>
      <c r="E890" s="12"/>
      <c r="F890" s="12"/>
      <c r="G890" s="12"/>
      <c r="H890" s="12"/>
      <c r="I890" s="12"/>
      <c r="J890" s="12"/>
    </row>
    <row r="891">
      <c r="A891" s="12"/>
      <c r="B891" s="12"/>
      <c r="C891" s="12"/>
      <c r="D891" s="12"/>
      <c r="E891" s="12"/>
      <c r="F891" s="12"/>
      <c r="G891" s="12"/>
      <c r="H891" s="12"/>
      <c r="I891" s="12"/>
      <c r="J891" s="12"/>
    </row>
    <row r="892">
      <c r="A892" s="12"/>
      <c r="B892" s="12"/>
      <c r="C892" s="12"/>
      <c r="D892" s="12"/>
      <c r="E892" s="12"/>
      <c r="F892" s="12"/>
      <c r="G892" s="12"/>
      <c r="H892" s="12"/>
      <c r="I892" s="12"/>
      <c r="J892" s="12"/>
    </row>
    <row r="893">
      <c r="A893" s="12"/>
      <c r="B893" s="12"/>
      <c r="C893" s="12"/>
      <c r="D893" s="12"/>
      <c r="E893" s="12"/>
      <c r="F893" s="12"/>
      <c r="G893" s="12"/>
      <c r="H893" s="12"/>
      <c r="I893" s="12"/>
      <c r="J893" s="12"/>
    </row>
    <row r="894">
      <c r="A894" s="12"/>
      <c r="B894" s="12"/>
      <c r="C894" s="12"/>
      <c r="D894" s="12"/>
      <c r="E894" s="12"/>
      <c r="F894" s="12"/>
      <c r="G894" s="12"/>
      <c r="H894" s="12"/>
      <c r="I894" s="12"/>
      <c r="J894" s="12"/>
    </row>
    <row r="895">
      <c r="A895" s="12"/>
      <c r="B895" s="12"/>
      <c r="C895" s="12"/>
      <c r="D895" s="12"/>
      <c r="E895" s="12"/>
      <c r="F895" s="12"/>
      <c r="G895" s="12"/>
      <c r="H895" s="12"/>
      <c r="I895" s="12"/>
      <c r="J895" s="12"/>
    </row>
    <row r="896">
      <c r="A896" s="12"/>
      <c r="B896" s="12"/>
      <c r="C896" s="12"/>
      <c r="D896" s="12"/>
      <c r="E896" s="12"/>
      <c r="F896" s="12"/>
      <c r="G896" s="12"/>
      <c r="H896" s="12"/>
      <c r="I896" s="12"/>
      <c r="J896" s="12"/>
    </row>
    <row r="897">
      <c r="A897" s="12"/>
      <c r="B897" s="12"/>
      <c r="C897" s="12"/>
      <c r="D897" s="12"/>
      <c r="E897" s="12"/>
      <c r="F897" s="12"/>
      <c r="G897" s="12"/>
      <c r="H897" s="12"/>
      <c r="I897" s="12"/>
      <c r="J897" s="12"/>
    </row>
    <row r="898">
      <c r="A898" s="12"/>
      <c r="B898" s="12"/>
      <c r="C898" s="12"/>
      <c r="D898" s="12"/>
      <c r="E898" s="12"/>
      <c r="F898" s="12"/>
      <c r="G898" s="12"/>
      <c r="H898" s="12"/>
      <c r="I898" s="12"/>
      <c r="J898" s="12"/>
    </row>
    <row r="899">
      <c r="A899" s="12"/>
      <c r="B899" s="12"/>
      <c r="C899" s="12"/>
      <c r="D899" s="12"/>
      <c r="E899" s="12"/>
      <c r="F899" s="12"/>
      <c r="G899" s="12"/>
      <c r="H899" s="12"/>
      <c r="I899" s="12"/>
      <c r="J899" s="12"/>
    </row>
    <row r="900">
      <c r="A900" s="12"/>
      <c r="B900" s="12"/>
      <c r="C900" s="12"/>
      <c r="D900" s="12"/>
      <c r="E900" s="12"/>
      <c r="F900" s="12"/>
      <c r="G900" s="12"/>
      <c r="H900" s="12"/>
      <c r="I900" s="12"/>
      <c r="J900" s="12"/>
    </row>
    <row r="901">
      <c r="A901" s="12"/>
      <c r="B901" s="12"/>
      <c r="C901" s="12"/>
      <c r="D901" s="12"/>
      <c r="E901" s="12"/>
      <c r="F901" s="12"/>
      <c r="G901" s="12"/>
      <c r="H901" s="12"/>
      <c r="I901" s="12"/>
      <c r="J901" s="12"/>
    </row>
    <row r="902">
      <c r="A902" s="12"/>
      <c r="B902" s="12"/>
      <c r="C902" s="12"/>
      <c r="D902" s="12"/>
      <c r="E902" s="12"/>
      <c r="F902" s="12"/>
      <c r="G902" s="12"/>
      <c r="H902" s="12"/>
      <c r="I902" s="12"/>
      <c r="J902" s="12"/>
    </row>
    <row r="903">
      <c r="A903" s="12"/>
      <c r="B903" s="12"/>
      <c r="C903" s="12"/>
      <c r="D903" s="12"/>
      <c r="E903" s="12"/>
      <c r="F903" s="12"/>
      <c r="G903" s="12"/>
      <c r="H903" s="12"/>
      <c r="I903" s="12"/>
      <c r="J903" s="12"/>
    </row>
    <row r="904">
      <c r="A904" s="12"/>
      <c r="B904" s="12"/>
      <c r="C904" s="12"/>
      <c r="D904" s="12"/>
      <c r="E904" s="12"/>
      <c r="F904" s="12"/>
      <c r="G904" s="12"/>
      <c r="H904" s="12"/>
      <c r="I904" s="12"/>
      <c r="J904" s="12"/>
    </row>
    <row r="905">
      <c r="A905" s="12"/>
      <c r="B905" s="12"/>
      <c r="C905" s="12"/>
      <c r="D905" s="12"/>
      <c r="E905" s="12"/>
      <c r="F905" s="12"/>
      <c r="G905" s="12"/>
      <c r="H905" s="12"/>
      <c r="I905" s="12"/>
      <c r="J905" s="12"/>
    </row>
    <row r="906">
      <c r="A906" s="12"/>
      <c r="B906" s="12"/>
      <c r="C906" s="12"/>
      <c r="D906" s="12"/>
      <c r="E906" s="12"/>
      <c r="F906" s="12"/>
      <c r="G906" s="12"/>
      <c r="H906" s="12"/>
      <c r="I906" s="12"/>
      <c r="J906" s="12"/>
    </row>
    <row r="907">
      <c r="A907" s="12"/>
      <c r="B907" s="12"/>
      <c r="C907" s="12"/>
      <c r="D907" s="12"/>
      <c r="E907" s="12"/>
      <c r="F907" s="12"/>
      <c r="G907" s="12"/>
      <c r="H907" s="12"/>
      <c r="I907" s="12"/>
      <c r="J907" s="12"/>
    </row>
    <row r="908">
      <c r="A908" s="12"/>
      <c r="B908" s="12"/>
      <c r="C908" s="12"/>
      <c r="D908" s="12"/>
      <c r="E908" s="12"/>
      <c r="F908" s="12"/>
      <c r="G908" s="12"/>
      <c r="H908" s="12"/>
      <c r="I908" s="12"/>
      <c r="J908" s="12"/>
    </row>
    <row r="909">
      <c r="A909" s="12"/>
      <c r="B909" s="12"/>
      <c r="C909" s="12"/>
      <c r="D909" s="12"/>
      <c r="E909" s="12"/>
      <c r="F909" s="12"/>
      <c r="G909" s="12"/>
      <c r="H909" s="12"/>
      <c r="I909" s="12"/>
      <c r="J909" s="12"/>
    </row>
    <row r="910">
      <c r="A910" s="12"/>
      <c r="B910" s="12"/>
      <c r="C910" s="12"/>
      <c r="D910" s="12"/>
      <c r="E910" s="12"/>
      <c r="F910" s="12"/>
      <c r="G910" s="12"/>
      <c r="H910" s="12"/>
      <c r="I910" s="12"/>
      <c r="J910" s="12"/>
    </row>
    <row r="911">
      <c r="A911" s="12"/>
      <c r="B911" s="12"/>
      <c r="C911" s="12"/>
      <c r="D911" s="12"/>
      <c r="E911" s="12"/>
      <c r="F911" s="12"/>
      <c r="G911" s="12"/>
      <c r="H911" s="12"/>
      <c r="I911" s="12"/>
      <c r="J911" s="12"/>
    </row>
    <row r="912">
      <c r="A912" s="12"/>
      <c r="B912" s="12"/>
      <c r="C912" s="12"/>
      <c r="D912" s="12"/>
      <c r="E912" s="12"/>
      <c r="F912" s="12"/>
      <c r="G912" s="12"/>
      <c r="H912" s="12"/>
      <c r="I912" s="12"/>
      <c r="J912" s="12"/>
    </row>
    <row r="913">
      <c r="A913" s="12"/>
      <c r="B913" s="12"/>
      <c r="C913" s="12"/>
      <c r="D913" s="12"/>
      <c r="E913" s="12"/>
      <c r="F913" s="12"/>
      <c r="G913" s="12"/>
      <c r="H913" s="12"/>
      <c r="I913" s="12"/>
      <c r="J913" s="12"/>
    </row>
    <row r="914">
      <c r="A914" s="12"/>
      <c r="B914" s="12"/>
      <c r="C914" s="12"/>
      <c r="D914" s="12"/>
      <c r="E914" s="12"/>
      <c r="F914" s="12"/>
      <c r="G914" s="12"/>
      <c r="H914" s="12"/>
      <c r="I914" s="12"/>
      <c r="J914" s="12"/>
    </row>
    <row r="915">
      <c r="A915" s="12"/>
      <c r="B915" s="12"/>
      <c r="C915" s="12"/>
      <c r="D915" s="12"/>
      <c r="E915" s="12"/>
      <c r="F915" s="12"/>
      <c r="G915" s="12"/>
      <c r="H915" s="12"/>
      <c r="I915" s="12"/>
      <c r="J915" s="12"/>
    </row>
    <row r="916">
      <c r="A916" s="12"/>
      <c r="B916" s="12"/>
      <c r="C916" s="12"/>
      <c r="D916" s="12"/>
      <c r="E916" s="12"/>
      <c r="F916" s="12"/>
      <c r="G916" s="12"/>
      <c r="H916" s="12"/>
      <c r="I916" s="12"/>
      <c r="J916" s="12"/>
    </row>
    <row r="917">
      <c r="A917" s="12"/>
      <c r="B917" s="12"/>
      <c r="C917" s="12"/>
      <c r="D917" s="12"/>
      <c r="E917" s="12"/>
      <c r="F917" s="12"/>
      <c r="G917" s="12"/>
      <c r="H917" s="12"/>
      <c r="I917" s="12"/>
      <c r="J917" s="12"/>
    </row>
    <row r="918">
      <c r="A918" s="12"/>
      <c r="B918" s="12"/>
      <c r="C918" s="12"/>
      <c r="D918" s="12"/>
      <c r="E918" s="12"/>
      <c r="F918" s="12"/>
      <c r="G918" s="12"/>
      <c r="H918" s="12"/>
      <c r="I918" s="12"/>
      <c r="J918" s="12"/>
    </row>
    <row r="919">
      <c r="A919" s="12"/>
      <c r="B919" s="12"/>
      <c r="C919" s="12"/>
      <c r="D919" s="12"/>
      <c r="E919" s="12"/>
      <c r="F919" s="12"/>
      <c r="G919" s="12"/>
      <c r="H919" s="12"/>
      <c r="I919" s="12"/>
      <c r="J919" s="12"/>
    </row>
    <row r="920">
      <c r="A920" s="12"/>
      <c r="B920" s="12"/>
      <c r="C920" s="12"/>
      <c r="D920" s="12"/>
      <c r="E920" s="12"/>
      <c r="F920" s="12"/>
      <c r="G920" s="12"/>
      <c r="H920" s="12"/>
      <c r="I920" s="12"/>
      <c r="J920" s="12"/>
    </row>
    <row r="921">
      <c r="A921" s="12"/>
      <c r="B921" s="12"/>
      <c r="C921" s="12"/>
      <c r="D921" s="12"/>
      <c r="E921" s="12"/>
      <c r="F921" s="12"/>
      <c r="G921" s="12"/>
      <c r="H921" s="12"/>
      <c r="I921" s="12"/>
      <c r="J921" s="12"/>
    </row>
    <row r="922">
      <c r="A922" s="12"/>
      <c r="B922" s="12"/>
      <c r="C922" s="12"/>
      <c r="D922" s="12"/>
      <c r="E922" s="12"/>
      <c r="F922" s="12"/>
      <c r="G922" s="12"/>
      <c r="H922" s="12"/>
      <c r="I922" s="12"/>
      <c r="J922" s="12"/>
    </row>
    <row r="923">
      <c r="A923" s="12"/>
      <c r="B923" s="12"/>
      <c r="C923" s="12"/>
      <c r="D923" s="12"/>
      <c r="E923" s="12"/>
      <c r="F923" s="12"/>
      <c r="G923" s="12"/>
      <c r="H923" s="12"/>
      <c r="I923" s="12"/>
      <c r="J923" s="12"/>
    </row>
    <row r="924">
      <c r="A924" s="12"/>
      <c r="B924" s="12"/>
      <c r="C924" s="12"/>
      <c r="D924" s="12"/>
      <c r="E924" s="12"/>
      <c r="F924" s="12"/>
      <c r="G924" s="12"/>
      <c r="H924" s="12"/>
      <c r="I924" s="12"/>
      <c r="J924" s="12"/>
    </row>
    <row r="925">
      <c r="A925" s="12"/>
      <c r="B925" s="12"/>
      <c r="C925" s="12"/>
      <c r="D925" s="12"/>
      <c r="E925" s="12"/>
      <c r="F925" s="12"/>
      <c r="G925" s="12"/>
      <c r="H925" s="12"/>
      <c r="I925" s="12"/>
      <c r="J925" s="12"/>
    </row>
    <row r="926">
      <c r="A926" s="12"/>
      <c r="B926" s="12"/>
      <c r="C926" s="12"/>
      <c r="D926" s="12"/>
      <c r="E926" s="12"/>
      <c r="F926" s="12"/>
      <c r="G926" s="12"/>
      <c r="H926" s="12"/>
      <c r="I926" s="12"/>
      <c r="J926" s="12"/>
    </row>
    <row r="927">
      <c r="A927" s="12"/>
      <c r="B927" s="12"/>
      <c r="C927" s="12"/>
      <c r="D927" s="12"/>
      <c r="E927" s="12"/>
      <c r="F927" s="12"/>
      <c r="G927" s="12"/>
      <c r="H927" s="12"/>
      <c r="I927" s="12"/>
      <c r="J927" s="12"/>
    </row>
    <row r="928">
      <c r="A928" s="12"/>
      <c r="B928" s="12"/>
      <c r="C928" s="12"/>
      <c r="D928" s="12"/>
      <c r="E928" s="12"/>
      <c r="F928" s="12"/>
      <c r="G928" s="12"/>
      <c r="H928" s="12"/>
      <c r="I928" s="12"/>
      <c r="J928" s="12"/>
    </row>
    <row r="929">
      <c r="A929" s="12"/>
      <c r="B929" s="12"/>
      <c r="C929" s="12"/>
      <c r="D929" s="12"/>
      <c r="E929" s="12"/>
      <c r="F929" s="12"/>
      <c r="G929" s="12"/>
      <c r="H929" s="12"/>
      <c r="I929" s="12"/>
      <c r="J929" s="12"/>
    </row>
    <row r="930">
      <c r="A930" s="12"/>
      <c r="B930" s="12"/>
      <c r="C930" s="12"/>
      <c r="D930" s="12"/>
      <c r="E930" s="12"/>
      <c r="F930" s="12"/>
      <c r="G930" s="12"/>
      <c r="H930" s="12"/>
      <c r="I930" s="12"/>
      <c r="J930" s="12"/>
    </row>
    <row r="931">
      <c r="A931" s="12"/>
      <c r="B931" s="12"/>
      <c r="C931" s="12"/>
      <c r="D931" s="12"/>
      <c r="E931" s="12"/>
      <c r="F931" s="12"/>
      <c r="G931" s="12"/>
      <c r="H931" s="12"/>
      <c r="I931" s="12"/>
      <c r="J931" s="12"/>
    </row>
    <row r="932">
      <c r="A932" s="12"/>
      <c r="B932" s="12"/>
      <c r="C932" s="12"/>
      <c r="D932" s="12"/>
      <c r="E932" s="12"/>
      <c r="F932" s="12"/>
      <c r="G932" s="12"/>
      <c r="H932" s="12"/>
      <c r="I932" s="12"/>
      <c r="J932" s="12"/>
    </row>
    <row r="933">
      <c r="A933" s="12"/>
      <c r="B933" s="12"/>
      <c r="C933" s="12"/>
      <c r="D933" s="12"/>
      <c r="E933" s="12"/>
      <c r="F933" s="12"/>
      <c r="G933" s="12"/>
      <c r="H933" s="12"/>
      <c r="I933" s="12"/>
      <c r="J933" s="12"/>
    </row>
    <row r="934">
      <c r="A934" s="12"/>
      <c r="B934" s="12"/>
      <c r="C934" s="12"/>
      <c r="D934" s="12"/>
      <c r="E934" s="12"/>
      <c r="F934" s="12"/>
      <c r="G934" s="12"/>
      <c r="H934" s="12"/>
      <c r="I934" s="12"/>
      <c r="J934" s="12"/>
    </row>
    <row r="935">
      <c r="A935" s="12"/>
      <c r="B935" s="12"/>
      <c r="C935" s="12"/>
      <c r="D935" s="12"/>
      <c r="E935" s="12"/>
      <c r="F935" s="12"/>
      <c r="G935" s="12"/>
      <c r="H935" s="12"/>
      <c r="I935" s="12"/>
      <c r="J935" s="12"/>
    </row>
    <row r="936">
      <c r="A936" s="12"/>
      <c r="B936" s="12"/>
      <c r="C936" s="12"/>
      <c r="D936" s="12"/>
      <c r="E936" s="12"/>
      <c r="F936" s="12"/>
      <c r="G936" s="12"/>
      <c r="H936" s="12"/>
      <c r="I936" s="12"/>
      <c r="J936" s="12"/>
    </row>
    <row r="937">
      <c r="A937" s="12"/>
      <c r="B937" s="12"/>
      <c r="C937" s="12"/>
      <c r="D937" s="12"/>
      <c r="E937" s="12"/>
      <c r="F937" s="12"/>
      <c r="G937" s="12"/>
      <c r="H937" s="12"/>
      <c r="I937" s="12"/>
      <c r="J937" s="12"/>
    </row>
    <row r="938">
      <c r="A938" s="12"/>
      <c r="B938" s="12"/>
      <c r="C938" s="12"/>
      <c r="D938" s="12"/>
      <c r="E938" s="12"/>
      <c r="F938" s="12"/>
      <c r="G938" s="12"/>
      <c r="H938" s="12"/>
      <c r="I938" s="12"/>
      <c r="J938" s="12"/>
    </row>
    <row r="939">
      <c r="A939" s="12"/>
      <c r="B939" s="12"/>
      <c r="C939" s="12"/>
      <c r="D939" s="12"/>
      <c r="E939" s="12"/>
      <c r="F939" s="12"/>
      <c r="G939" s="12"/>
      <c r="H939" s="12"/>
      <c r="I939" s="12"/>
      <c r="J939" s="12"/>
    </row>
    <row r="940">
      <c r="A940" s="12"/>
      <c r="B940" s="12"/>
      <c r="C940" s="12"/>
      <c r="D940" s="12"/>
      <c r="E940" s="12"/>
      <c r="F940" s="12"/>
      <c r="G940" s="12"/>
      <c r="H940" s="12"/>
      <c r="I940" s="12"/>
      <c r="J940" s="12"/>
    </row>
    <row r="941">
      <c r="A941" s="12"/>
      <c r="B941" s="12"/>
      <c r="C941" s="12"/>
      <c r="D941" s="12"/>
      <c r="E941" s="12"/>
      <c r="F941" s="12"/>
      <c r="G941" s="12"/>
      <c r="H941" s="12"/>
      <c r="I941" s="12"/>
      <c r="J941" s="12"/>
    </row>
    <row r="942">
      <c r="A942" s="12"/>
      <c r="B942" s="12"/>
      <c r="C942" s="12"/>
      <c r="D942" s="12"/>
      <c r="E942" s="12"/>
      <c r="F942" s="12"/>
      <c r="G942" s="12"/>
      <c r="H942" s="12"/>
      <c r="I942" s="12"/>
      <c r="J942" s="12"/>
    </row>
    <row r="943">
      <c r="A943" s="12"/>
      <c r="B943" s="12"/>
      <c r="C943" s="12"/>
      <c r="D943" s="12"/>
      <c r="E943" s="12"/>
      <c r="F943" s="12"/>
      <c r="G943" s="12"/>
      <c r="H943" s="12"/>
      <c r="I943" s="12"/>
      <c r="J943" s="12"/>
    </row>
    <row r="944">
      <c r="A944" s="12"/>
      <c r="B944" s="12"/>
      <c r="C944" s="12"/>
      <c r="D944" s="12"/>
      <c r="E944" s="12"/>
      <c r="F944" s="12"/>
      <c r="G944" s="12"/>
      <c r="H944" s="12"/>
      <c r="I944" s="12"/>
      <c r="J944" s="12"/>
    </row>
    <row r="945">
      <c r="A945" s="12"/>
      <c r="B945" s="12"/>
      <c r="C945" s="12"/>
      <c r="D945" s="12"/>
      <c r="E945" s="12"/>
      <c r="F945" s="12"/>
      <c r="G945" s="12"/>
      <c r="H945" s="12"/>
      <c r="I945" s="12"/>
      <c r="J945" s="12"/>
    </row>
    <row r="946">
      <c r="A946" s="12"/>
      <c r="B946" s="12"/>
      <c r="C946" s="12"/>
      <c r="D946" s="12"/>
      <c r="E946" s="12"/>
      <c r="F946" s="12"/>
      <c r="G946" s="12"/>
      <c r="H946" s="12"/>
      <c r="I946" s="12"/>
      <c r="J946" s="12"/>
    </row>
    <row r="947">
      <c r="A947" s="12"/>
      <c r="B947" s="12"/>
      <c r="C947" s="12"/>
      <c r="D947" s="12"/>
      <c r="E947" s="12"/>
      <c r="F947" s="12"/>
      <c r="G947" s="12"/>
      <c r="H947" s="12"/>
      <c r="I947" s="12"/>
      <c r="J947" s="12"/>
    </row>
    <row r="948">
      <c r="A948" s="12"/>
      <c r="B948" s="12"/>
      <c r="C948" s="12"/>
      <c r="D948" s="12"/>
      <c r="E948" s="12"/>
      <c r="F948" s="12"/>
      <c r="G948" s="12"/>
      <c r="H948" s="12"/>
      <c r="I948" s="12"/>
      <c r="J948" s="12"/>
    </row>
    <row r="949">
      <c r="A949" s="12"/>
      <c r="B949" s="12"/>
      <c r="C949" s="12"/>
      <c r="D949" s="12"/>
      <c r="E949" s="12"/>
      <c r="F949" s="12"/>
      <c r="G949" s="12"/>
      <c r="H949" s="12"/>
      <c r="I949" s="12"/>
      <c r="J949" s="12"/>
    </row>
    <row r="950">
      <c r="A950" s="12"/>
      <c r="B950" s="12"/>
      <c r="C950" s="12"/>
      <c r="D950" s="12"/>
      <c r="E950" s="12"/>
      <c r="F950" s="12"/>
      <c r="G950" s="12"/>
      <c r="H950" s="12"/>
      <c r="I950" s="12"/>
      <c r="J950" s="12"/>
    </row>
    <row r="951">
      <c r="A951" s="12"/>
      <c r="B951" s="12"/>
      <c r="C951" s="12"/>
      <c r="D951" s="12"/>
      <c r="E951" s="12"/>
      <c r="F951" s="12"/>
      <c r="G951" s="12"/>
      <c r="H951" s="12"/>
      <c r="I951" s="12"/>
      <c r="J951" s="12"/>
    </row>
    <row r="952">
      <c r="A952" s="12"/>
      <c r="B952" s="12"/>
      <c r="C952" s="12"/>
      <c r="D952" s="12"/>
      <c r="E952" s="12"/>
      <c r="F952" s="12"/>
      <c r="G952" s="12"/>
      <c r="H952" s="12"/>
      <c r="I952" s="12"/>
      <c r="J952" s="12"/>
    </row>
    <row r="953">
      <c r="A953" s="12"/>
      <c r="B953" s="12"/>
      <c r="C953" s="12"/>
      <c r="D953" s="12"/>
      <c r="E953" s="12"/>
      <c r="F953" s="12"/>
      <c r="G953" s="12"/>
      <c r="H953" s="12"/>
      <c r="I953" s="12"/>
      <c r="J953" s="12"/>
    </row>
    <row r="954">
      <c r="A954" s="12"/>
      <c r="B954" s="12"/>
      <c r="C954" s="12"/>
      <c r="D954" s="12"/>
      <c r="E954" s="12"/>
      <c r="F954" s="12"/>
      <c r="G954" s="12"/>
      <c r="H954" s="12"/>
      <c r="I954" s="12"/>
      <c r="J954" s="12"/>
    </row>
    <row r="955">
      <c r="A955" s="12"/>
      <c r="B955" s="12"/>
      <c r="C955" s="12"/>
      <c r="D955" s="12"/>
      <c r="E955" s="12"/>
      <c r="F955" s="12"/>
      <c r="G955" s="12"/>
      <c r="H955" s="12"/>
      <c r="I955" s="12"/>
      <c r="J955" s="12"/>
    </row>
    <row r="956">
      <c r="A956" s="12"/>
      <c r="B956" s="12"/>
      <c r="C956" s="12"/>
      <c r="D956" s="12"/>
      <c r="E956" s="12"/>
      <c r="F956" s="12"/>
      <c r="G956" s="12"/>
      <c r="H956" s="12"/>
      <c r="I956" s="12"/>
      <c r="J956" s="12"/>
    </row>
    <row r="957">
      <c r="A957" s="12"/>
      <c r="B957" s="12"/>
      <c r="C957" s="12"/>
      <c r="D957" s="12"/>
      <c r="E957" s="12"/>
      <c r="F957" s="12"/>
      <c r="G957" s="12"/>
      <c r="H957" s="12"/>
      <c r="I957" s="12"/>
      <c r="J957" s="12"/>
    </row>
    <row r="958">
      <c r="A958" s="12"/>
      <c r="B958" s="12"/>
      <c r="C958" s="12"/>
      <c r="D958" s="12"/>
      <c r="E958" s="12"/>
      <c r="F958" s="12"/>
      <c r="G958" s="12"/>
      <c r="H958" s="12"/>
      <c r="I958" s="12"/>
      <c r="J958" s="12"/>
    </row>
    <row r="959">
      <c r="A959" s="12"/>
      <c r="B959" s="12"/>
      <c r="C959" s="12"/>
      <c r="D959" s="12"/>
      <c r="E959" s="12"/>
      <c r="F959" s="12"/>
      <c r="G959" s="12"/>
      <c r="H959" s="12"/>
      <c r="I959" s="12"/>
      <c r="J959" s="12"/>
    </row>
    <row r="960">
      <c r="A960" s="12"/>
      <c r="B960" s="12"/>
      <c r="C960" s="12"/>
      <c r="D960" s="12"/>
      <c r="E960" s="12"/>
      <c r="F960" s="12"/>
      <c r="G960" s="12"/>
      <c r="H960" s="12"/>
      <c r="I960" s="12"/>
      <c r="J960" s="12"/>
    </row>
    <row r="961">
      <c r="A961" s="12"/>
      <c r="B961" s="12"/>
      <c r="C961" s="12"/>
      <c r="D961" s="12"/>
      <c r="E961" s="12"/>
      <c r="F961" s="12"/>
      <c r="G961" s="12"/>
      <c r="H961" s="12"/>
      <c r="I961" s="12"/>
      <c r="J961" s="12"/>
    </row>
    <row r="962">
      <c r="A962" s="12"/>
      <c r="B962" s="12"/>
      <c r="C962" s="12"/>
      <c r="D962" s="12"/>
      <c r="E962" s="12"/>
      <c r="F962" s="12"/>
      <c r="G962" s="12"/>
      <c r="H962" s="12"/>
      <c r="I962" s="12"/>
      <c r="J962" s="12"/>
    </row>
    <row r="963">
      <c r="A963" s="12"/>
      <c r="B963" s="12"/>
      <c r="C963" s="12"/>
      <c r="D963" s="12"/>
      <c r="E963" s="12"/>
      <c r="F963" s="12"/>
      <c r="G963" s="12"/>
      <c r="H963" s="12"/>
      <c r="I963" s="12"/>
      <c r="J963" s="12"/>
    </row>
    <row r="964">
      <c r="A964" s="12"/>
      <c r="B964" s="12"/>
      <c r="C964" s="12"/>
      <c r="D964" s="12"/>
      <c r="E964" s="12"/>
      <c r="F964" s="12"/>
      <c r="G964" s="12"/>
      <c r="H964" s="12"/>
      <c r="I964" s="12"/>
      <c r="J964" s="12"/>
    </row>
    <row r="965">
      <c r="A965" s="12"/>
      <c r="B965" s="12"/>
      <c r="C965" s="12"/>
      <c r="D965" s="12"/>
      <c r="E965" s="12"/>
      <c r="F965" s="12"/>
      <c r="G965" s="12"/>
      <c r="H965" s="12"/>
      <c r="I965" s="12"/>
      <c r="J965" s="12"/>
    </row>
    <row r="966">
      <c r="A966" s="12"/>
      <c r="B966" s="12"/>
      <c r="C966" s="12"/>
      <c r="D966" s="12"/>
      <c r="E966" s="12"/>
      <c r="F966" s="12"/>
      <c r="G966" s="12"/>
      <c r="H966" s="12"/>
      <c r="I966" s="12"/>
      <c r="J966" s="12"/>
    </row>
    <row r="967">
      <c r="A967" s="12"/>
      <c r="B967" s="12"/>
      <c r="C967" s="12"/>
      <c r="D967" s="12"/>
      <c r="E967" s="12"/>
      <c r="F967" s="12"/>
      <c r="G967" s="12"/>
      <c r="H967" s="12"/>
      <c r="I967" s="12"/>
      <c r="J967" s="12"/>
    </row>
    <row r="968">
      <c r="A968" s="12"/>
      <c r="B968" s="12"/>
      <c r="C968" s="12"/>
      <c r="D968" s="12"/>
      <c r="E968" s="12"/>
      <c r="F968" s="12"/>
      <c r="G968" s="12"/>
      <c r="H968" s="12"/>
      <c r="I968" s="12"/>
      <c r="J968" s="12"/>
    </row>
    <row r="969">
      <c r="A969" s="12"/>
      <c r="B969" s="12"/>
      <c r="C969" s="12"/>
      <c r="D969" s="12"/>
      <c r="E969" s="12"/>
      <c r="F969" s="12"/>
      <c r="G969" s="12"/>
      <c r="H969" s="12"/>
      <c r="I969" s="12"/>
      <c r="J969" s="12"/>
    </row>
    <row r="970">
      <c r="A970" s="12"/>
      <c r="B970" s="12"/>
      <c r="C970" s="12"/>
      <c r="D970" s="12"/>
      <c r="E970" s="12"/>
      <c r="F970" s="12"/>
      <c r="G970" s="12"/>
      <c r="H970" s="12"/>
      <c r="I970" s="12"/>
      <c r="J970" s="12"/>
    </row>
    <row r="971">
      <c r="A971" s="12"/>
      <c r="B971" s="12"/>
      <c r="C971" s="12"/>
      <c r="D971" s="12"/>
      <c r="E971" s="12"/>
      <c r="F971" s="12"/>
      <c r="G971" s="12"/>
      <c r="H971" s="12"/>
      <c r="I971" s="12"/>
      <c r="J971" s="12"/>
    </row>
    <row r="972">
      <c r="A972" s="12"/>
      <c r="B972" s="12"/>
      <c r="C972" s="12"/>
      <c r="D972" s="12"/>
      <c r="E972" s="12"/>
      <c r="F972" s="12"/>
      <c r="G972" s="12"/>
      <c r="H972" s="12"/>
      <c r="I972" s="12"/>
      <c r="J972" s="12"/>
    </row>
    <row r="973">
      <c r="A973" s="12"/>
      <c r="B973" s="12"/>
      <c r="C973" s="12"/>
      <c r="D973" s="12"/>
      <c r="E973" s="12"/>
      <c r="F973" s="12"/>
      <c r="G973" s="12"/>
      <c r="H973" s="12"/>
      <c r="I973" s="12"/>
      <c r="J973" s="12"/>
    </row>
    <row r="974">
      <c r="A974" s="12"/>
      <c r="B974" s="12"/>
      <c r="C974" s="12"/>
      <c r="D974" s="12"/>
      <c r="E974" s="12"/>
      <c r="F974" s="12"/>
      <c r="G974" s="12"/>
      <c r="H974" s="12"/>
      <c r="I974" s="12"/>
      <c r="J974" s="12"/>
    </row>
    <row r="975">
      <c r="A975" s="12"/>
      <c r="B975" s="12"/>
      <c r="C975" s="12"/>
      <c r="D975" s="12"/>
      <c r="E975" s="12"/>
      <c r="F975" s="12"/>
      <c r="G975" s="12"/>
      <c r="H975" s="12"/>
      <c r="I975" s="12"/>
      <c r="J975" s="12"/>
    </row>
    <row r="976">
      <c r="A976" s="12"/>
      <c r="B976" s="12"/>
      <c r="C976" s="12"/>
      <c r="D976" s="12"/>
      <c r="E976" s="12"/>
      <c r="F976" s="12"/>
      <c r="G976" s="12"/>
      <c r="H976" s="12"/>
      <c r="I976" s="12"/>
      <c r="J976" s="12"/>
    </row>
    <row r="977">
      <c r="A977" s="12"/>
      <c r="B977" s="12"/>
      <c r="C977" s="12"/>
      <c r="D977" s="12"/>
      <c r="E977" s="12"/>
      <c r="F977" s="12"/>
      <c r="G977" s="12"/>
      <c r="H977" s="12"/>
      <c r="I977" s="12"/>
      <c r="J977" s="12"/>
    </row>
    <row r="978">
      <c r="A978" s="12"/>
      <c r="B978" s="12"/>
      <c r="C978" s="12"/>
      <c r="D978" s="12"/>
      <c r="E978" s="12"/>
      <c r="F978" s="12"/>
      <c r="G978" s="12"/>
      <c r="H978" s="12"/>
      <c r="I978" s="12"/>
      <c r="J978" s="12"/>
    </row>
    <row r="979">
      <c r="A979" s="12"/>
      <c r="B979" s="12"/>
      <c r="C979" s="12"/>
      <c r="D979" s="12"/>
      <c r="E979" s="12"/>
      <c r="F979" s="12"/>
      <c r="G979" s="12"/>
      <c r="H979" s="12"/>
      <c r="I979" s="12"/>
      <c r="J979" s="12"/>
    </row>
    <row r="980">
      <c r="A980" s="12"/>
      <c r="B980" s="12"/>
      <c r="C980" s="12"/>
      <c r="D980" s="12"/>
      <c r="E980" s="12"/>
      <c r="F980" s="12"/>
      <c r="G980" s="12"/>
      <c r="H980" s="12"/>
      <c r="I980" s="12"/>
      <c r="J980" s="12"/>
    </row>
    <row r="981">
      <c r="A981" s="12"/>
      <c r="B981" s="12"/>
      <c r="C981" s="12"/>
      <c r="D981" s="12"/>
      <c r="E981" s="12"/>
      <c r="F981" s="12"/>
      <c r="G981" s="12"/>
      <c r="H981" s="12"/>
      <c r="I981" s="12"/>
      <c r="J981" s="12"/>
    </row>
    <row r="982">
      <c r="A982" s="12"/>
      <c r="B982" s="12"/>
      <c r="C982" s="12"/>
      <c r="D982" s="12"/>
      <c r="E982" s="12"/>
      <c r="F982" s="12"/>
      <c r="G982" s="12"/>
      <c r="H982" s="12"/>
      <c r="I982" s="12"/>
      <c r="J982" s="12"/>
    </row>
    <row r="983">
      <c r="A983" s="12"/>
      <c r="B983" s="12"/>
      <c r="C983" s="12"/>
      <c r="D983" s="12"/>
      <c r="E983" s="12"/>
      <c r="F983" s="12"/>
      <c r="G983" s="12"/>
      <c r="H983" s="12"/>
      <c r="I983" s="12"/>
      <c r="J983" s="12"/>
    </row>
    <row r="984">
      <c r="A984" s="12"/>
      <c r="B984" s="12"/>
      <c r="C984" s="12"/>
      <c r="D984" s="12"/>
      <c r="E984" s="12"/>
      <c r="F984" s="12"/>
      <c r="G984" s="12"/>
      <c r="H984" s="12"/>
      <c r="I984" s="12"/>
      <c r="J984" s="12"/>
    </row>
    <row r="985">
      <c r="A985" s="12"/>
      <c r="B985" s="12"/>
      <c r="C985" s="12"/>
      <c r="D985" s="12"/>
      <c r="E985" s="12"/>
      <c r="F985" s="12"/>
      <c r="G985" s="12"/>
      <c r="H985" s="12"/>
      <c r="I985" s="12"/>
      <c r="J985" s="12"/>
    </row>
    <row r="986">
      <c r="A986" s="12"/>
      <c r="B986" s="12"/>
      <c r="C986" s="12"/>
      <c r="D986" s="12"/>
      <c r="E986" s="12"/>
      <c r="F986" s="12"/>
      <c r="G986" s="12"/>
      <c r="H986" s="12"/>
      <c r="I986" s="12"/>
      <c r="J986" s="12"/>
    </row>
    <row r="987">
      <c r="A987" s="12"/>
      <c r="B987" s="12"/>
      <c r="C987" s="12"/>
      <c r="D987" s="12"/>
      <c r="E987" s="12"/>
      <c r="F987" s="12"/>
      <c r="G987" s="12"/>
      <c r="H987" s="12"/>
      <c r="I987" s="12"/>
      <c r="J987" s="12"/>
    </row>
    <row r="988">
      <c r="A988" s="12"/>
      <c r="B988" s="12"/>
      <c r="C988" s="12"/>
      <c r="D988" s="12"/>
      <c r="E988" s="12"/>
      <c r="F988" s="12"/>
      <c r="G988" s="12"/>
      <c r="H988" s="12"/>
      <c r="I988" s="12"/>
      <c r="J988" s="12"/>
    </row>
    <row r="989">
      <c r="A989" s="12"/>
      <c r="B989" s="12"/>
      <c r="C989" s="12"/>
      <c r="D989" s="12"/>
      <c r="E989" s="12"/>
      <c r="F989" s="12"/>
      <c r="G989" s="12"/>
      <c r="H989" s="12"/>
      <c r="I989" s="12"/>
      <c r="J989" s="12"/>
    </row>
    <row r="990">
      <c r="A990" s="12"/>
      <c r="B990" s="12"/>
      <c r="C990" s="12"/>
      <c r="D990" s="12"/>
      <c r="E990" s="12"/>
      <c r="F990" s="12"/>
      <c r="G990" s="12"/>
      <c r="H990" s="12"/>
      <c r="I990" s="12"/>
      <c r="J990" s="12"/>
    </row>
    <row r="991">
      <c r="A991" s="12"/>
      <c r="B991" s="12"/>
      <c r="C991" s="12"/>
      <c r="D991" s="12"/>
      <c r="E991" s="12"/>
      <c r="F991" s="12"/>
      <c r="G991" s="12"/>
      <c r="H991" s="12"/>
      <c r="I991" s="12"/>
      <c r="J991" s="12"/>
    </row>
    <row r="992">
      <c r="A992" s="12"/>
      <c r="B992" s="12"/>
      <c r="C992" s="12"/>
      <c r="D992" s="12"/>
      <c r="E992" s="12"/>
      <c r="F992" s="12"/>
      <c r="G992" s="12"/>
      <c r="H992" s="12"/>
      <c r="I992" s="12"/>
      <c r="J992" s="12"/>
    </row>
    <row r="993">
      <c r="A993" s="12"/>
      <c r="B993" s="12"/>
      <c r="C993" s="12"/>
      <c r="D993" s="12"/>
      <c r="E993" s="12"/>
      <c r="F993" s="12"/>
      <c r="G993" s="12"/>
      <c r="H993" s="12"/>
      <c r="I993" s="12"/>
      <c r="J993" s="12"/>
    </row>
    <row r="994">
      <c r="A994" s="12"/>
      <c r="B994" s="12"/>
      <c r="C994" s="12"/>
      <c r="D994" s="12"/>
      <c r="E994" s="12"/>
      <c r="F994" s="12"/>
      <c r="G994" s="12"/>
      <c r="H994" s="12"/>
      <c r="I994" s="12"/>
      <c r="J994" s="12"/>
    </row>
    <row r="995">
      <c r="A995" s="12"/>
      <c r="B995" s="12"/>
      <c r="C995" s="12"/>
      <c r="D995" s="12"/>
      <c r="E995" s="12"/>
      <c r="F995" s="12"/>
      <c r="G995" s="12"/>
      <c r="H995" s="12"/>
      <c r="I995" s="12"/>
      <c r="J995" s="12"/>
    </row>
    <row r="996">
      <c r="A996" s="12"/>
      <c r="B996" s="12"/>
      <c r="C996" s="12"/>
      <c r="D996" s="12"/>
      <c r="E996" s="12"/>
      <c r="F996" s="12"/>
      <c r="G996" s="12"/>
      <c r="H996" s="12"/>
      <c r="I996" s="12"/>
      <c r="J996" s="12"/>
    </row>
    <row r="997">
      <c r="A997" s="12"/>
      <c r="B997" s="12"/>
      <c r="C997" s="12"/>
      <c r="D997" s="12"/>
      <c r="E997" s="12"/>
      <c r="F997" s="12"/>
      <c r="G997" s="12"/>
      <c r="H997" s="12"/>
      <c r="I997" s="12"/>
      <c r="J997" s="12"/>
    </row>
    <row r="998">
      <c r="A998" s="12"/>
      <c r="B998" s="12"/>
      <c r="C998" s="12"/>
      <c r="D998" s="12"/>
      <c r="E998" s="12"/>
      <c r="F998" s="12"/>
      <c r="G998" s="12"/>
      <c r="H998" s="12"/>
      <c r="I998" s="12"/>
      <c r="J998" s="12"/>
    </row>
    <row r="999">
      <c r="A999" s="12"/>
      <c r="B999" s="12"/>
      <c r="C999" s="12"/>
      <c r="D999" s="12"/>
      <c r="E999" s="12"/>
      <c r="F999" s="12"/>
      <c r="G999" s="12"/>
      <c r="H999" s="12"/>
      <c r="I999" s="12"/>
      <c r="J999" s="12"/>
    </row>
    <row r="1000">
      <c r="A1000" s="12"/>
      <c r="B1000" s="12"/>
      <c r="C1000" s="12"/>
      <c r="D1000" s="12"/>
      <c r="E1000" s="12"/>
      <c r="F1000" s="12"/>
      <c r="G1000" s="12"/>
      <c r="H1000" s="12"/>
      <c r="I1000" s="12"/>
      <c r="J1000" s="12"/>
    </row>
  </sheetData>
  <mergeCells count="52">
    <mergeCell ref="D77:J77"/>
    <mergeCell ref="D71:J71"/>
    <mergeCell ref="D74:J74"/>
    <mergeCell ref="D35:J35"/>
    <mergeCell ref="D34:J34"/>
    <mergeCell ref="D16:J16"/>
    <mergeCell ref="D7:J7"/>
    <mergeCell ref="D8:J8"/>
    <mergeCell ref="D57:J57"/>
    <mergeCell ref="D60:J60"/>
    <mergeCell ref="D28:J28"/>
    <mergeCell ref="D70:J70"/>
    <mergeCell ref="E64:E65"/>
    <mergeCell ref="E30:E33"/>
    <mergeCell ref="D106:J106"/>
    <mergeCell ref="D107:J107"/>
    <mergeCell ref="D42:J42"/>
    <mergeCell ref="B7:B110"/>
    <mergeCell ref="A7:A110"/>
    <mergeCell ref="D63:J63"/>
    <mergeCell ref="D24:J24"/>
    <mergeCell ref="D100:J100"/>
    <mergeCell ref="D27:J27"/>
    <mergeCell ref="D93:J93"/>
    <mergeCell ref="D94:J94"/>
    <mergeCell ref="D96:J96"/>
    <mergeCell ref="D99:J99"/>
    <mergeCell ref="D97:J97"/>
    <mergeCell ref="D89:J89"/>
    <mergeCell ref="D88:J88"/>
    <mergeCell ref="D56:J56"/>
    <mergeCell ref="D43:J43"/>
    <mergeCell ref="D47:J47"/>
    <mergeCell ref="D48:J48"/>
    <mergeCell ref="D51:J51"/>
    <mergeCell ref="D50:J50"/>
    <mergeCell ref="F3:J3"/>
    <mergeCell ref="C3:E3"/>
    <mergeCell ref="D18:J18"/>
    <mergeCell ref="D21:J21"/>
    <mergeCell ref="D20:J20"/>
    <mergeCell ref="A4:B4"/>
    <mergeCell ref="A3:B3"/>
    <mergeCell ref="A1:I1"/>
    <mergeCell ref="F4:J4"/>
    <mergeCell ref="C4:E4"/>
    <mergeCell ref="D67:J67"/>
    <mergeCell ref="D66:J66"/>
    <mergeCell ref="D82:J82"/>
    <mergeCell ref="D81:J81"/>
    <mergeCell ref="D78:J78"/>
    <mergeCell ref="D75:J75"/>
  </mergeCells>
  <conditionalFormatting sqref="J9:J15 J17 J19 J22:J23 J25:J26 J29:J33 J36:J41 J44:J46 J49 J52:J55 J58:J59 J61:J62 J64:J65 J68:J69 J72:J73 J76 J79:J80 J83:J87 J90:J92 J95 J98 J101:J105 J108:J110">
    <cfRule type="notContainsBlanks" dxfId="5" priority="1">
      <formula>LEN(TRIM(J9))&gt;0</formula>
    </cfRule>
  </conditionalFormatting>
  <conditionalFormatting sqref="J9:J15 J17 J19 J22:J23 J25:J26 J29:J33 J36:J41 J44:J46 J49 J52:J55 J58:J59 J61:J62 J64:J65 J68:J69 J72:J73 J76 J79:J80 J83:J87 J90:J92 J95 J98 J101:J105 J108:J110">
    <cfRule type="containsBlanks" dxfId="6" priority="2">
      <formula>LEN(TRIM(J9))=0</formula>
    </cfRule>
  </conditionalFormatting>
  <conditionalFormatting sqref="G9:G15 G22:G23 G29:G33 G36:G41 G44:G46 G49 G52:G55 G58:G59 G61:G62 G64:G65 G68:G69 G72:G73 G76 G79:G80 G83:G87 G90:G92 G95 G98 G101:G105 G108:G113">
    <cfRule type="containsText" dxfId="2" priority="3" operator="containsText" text="Pending">
      <formula>NOT(ISERROR(SEARCH(("Pending"),(G9))))</formula>
    </cfRule>
  </conditionalFormatting>
  <conditionalFormatting sqref="G9:G15 G22:G23 G29:G33 G36:G41 G44:G46 G49 G52:G55 G58:G59 G61:G62 G64:G65 G68:G69 G72:G73 G76 G79:G80 G83:G87 G90:G92 G95 G98 G101:G105 G108:G113">
    <cfRule type="cellIs" dxfId="3" priority="4" operator="equal">
      <formula>"Can not test"</formula>
    </cfRule>
  </conditionalFormatting>
  <conditionalFormatting sqref="G2 G5:G6 G9:G15 G22:G23 G29:G33 G36:G41 G44:G46 G49 G52:G55 G58:G59 G61:G62 G64:G65 G68:G69 G72:G73 G76 G79:G80 G83:G87 G90:G92 G95 G98 G101:G105 G108:G113">
    <cfRule type="containsText" dxfId="0" priority="5" operator="containsText" text="Passed">
      <formula>NOT(ISERROR(SEARCH(("Passed"),(G2))))</formula>
    </cfRule>
  </conditionalFormatting>
  <conditionalFormatting sqref="G2 G5:G6 G9:G15 G22:G23 G29:G33 G36:G41 G44:G46 G49 G52:G55 G58:G59 G61:G62 G64:G65 G68:G69 G72:G73 G76 G79:G80 G83:G87 G90:G92 G95 G98 G101:G105 G108:G113">
    <cfRule type="containsText" dxfId="1" priority="6" operator="containsText" text="Failed">
      <formula>NOT(ISERROR(SEARCH(("Failed"),(G2))))</formula>
    </cfRule>
  </conditionalFormatting>
  <conditionalFormatting sqref="G9:G15 G22:G23 G29:G33 G36:G41 G44:G46 G49 G52:G55 G58:G59 G61:G62 G64:G65 G68:G69 G72:G73 G76 G79:G80 G83:G87 G90:G92 G95 G98 G101:G105 G108:G110">
    <cfRule type="containsText" dxfId="0" priority="7" operator="containsText" text="Passed">
      <formula>NOT(ISERROR(SEARCH(("Passed"),(G9))))</formula>
    </cfRule>
  </conditionalFormatting>
  <conditionalFormatting sqref="G9:G15 G22:G23 G29:G33 G36:G41 G44:G46 G49 G52:G55 G58:G59 G61:G62 G64:G65 G68:G69 G72:G73 G76 G79:G80 G83:G87 G90:G92 G95 G98 G101:G105 G108:G110">
    <cfRule type="containsText" dxfId="1" priority="8" operator="containsText" text="Failed">
      <formula>NOT(ISERROR(SEARCH(("Failed"),(G9))))</formula>
    </cfRule>
  </conditionalFormatting>
  <conditionalFormatting sqref="J9:J15 J17 J19 J22:J23 J25:J26 J29:J33 J36:J41 J44:J46 J49 J52:J55 J58:J59 J61:J62 J64:J65 J68:J69 J72:J73 J76 J79:J80 J83:J87 J90:J92 J95 J98 J101:J105 J108:J110">
    <cfRule type="notContainsBlanks" dxfId="5" priority="9">
      <formula>LEN(TRIM(J9))&gt;0</formula>
    </cfRule>
  </conditionalFormatting>
  <conditionalFormatting sqref="J9:J15 J17 J19 J22:J23 J25:J26 J29:J65 J68:J69 J72:J80 J83:J98 J101:J105 J108:J113">
    <cfRule type="containsBlanks" dxfId="6" priority="10">
      <formula>LEN(TRIM(J9))=0</formula>
    </cfRule>
  </conditionalFormatting>
  <conditionalFormatting sqref="G25:G26 G29:G33 G36:G40 G44:G46 G52:G55 G58:G59 G61:G62 G64:G65 G68:G69 G72:G73 G76 G80 G83:G87 G90:G91 G95 G98 G101:G105 G108:G110">
    <cfRule type="containsText" dxfId="2" priority="11" operator="containsText" text="Pending">
      <formula>NOT(ISERROR(SEARCH(("Pending"),(G25))))</formula>
    </cfRule>
  </conditionalFormatting>
  <conditionalFormatting sqref="G25:G26 G29:G33 G36:G40 G44:G46 G52:G55 G58:G59 G61:G62 G64:G65 G68:G69 G72:G73 G76 G80 G83:G87 G90:G91 G95 G98 G101:G105 G108:G110">
    <cfRule type="cellIs" dxfId="3" priority="12" operator="equal">
      <formula>"Can not test"</formula>
    </cfRule>
  </conditionalFormatting>
  <conditionalFormatting sqref="G25:G26 G29:G33 G36:G40 G44:G46 G52:G55 G58:G59 G61:G62 G64:G65 G68:G69 G72:G73 G76 G80 G83:G87 G90:G91 G95 G98 G101:G105 G108:G110">
    <cfRule type="containsText" dxfId="0" priority="13" operator="containsText" text="Passed">
      <formula>NOT(ISERROR(SEARCH(("Passed"),(G25))))</formula>
    </cfRule>
  </conditionalFormatting>
  <conditionalFormatting sqref="G25:G26 G29:G33 G36:G40 G44:G46 G52:G55 G58:G59 G61:G62 G64:G65 G68:G69 G72:G73 G76 G80 G83:G87 G90:G91 G95 G98 G101:G105 G108:G110">
    <cfRule type="containsText" dxfId="1" priority="14" operator="containsText" text="Failed">
      <formula>NOT(ISERROR(SEARCH(("Failed"),(G25))))</formula>
    </cfRule>
  </conditionalFormatting>
  <conditionalFormatting sqref="G25:G26 G29:G33 G36:G40 G44:G46 G52:G55 G58:G59 G61:G62 G64:G65 G68:G69 G72:G73 G76 G80 G83:G87 G90:G91 G95 G98 G101:G105 G108:G110">
    <cfRule type="containsText" dxfId="0" priority="15" operator="containsText" text="Passed">
      <formula>NOT(ISERROR(SEARCH(("Passed"),(G25))))</formula>
    </cfRule>
  </conditionalFormatting>
  <conditionalFormatting sqref="G25:G26 G29:G33 G36:G40 G44:G46 G52:G55 G58:G59 G61:G62 G64:G65 G68:G69 G72:G73 G76 G80 G83:G87 G90:G91 G95 G98 G101:G105 G108:G110">
    <cfRule type="containsText" dxfId="1" priority="16" operator="containsText" text="Failed">
      <formula>NOT(ISERROR(SEARCH(("Failed"),(G25))))</formula>
    </cfRule>
  </conditionalFormatting>
  <conditionalFormatting sqref="J25:J26">
    <cfRule type="notContainsBlanks" dxfId="5" priority="17">
      <formula>LEN(TRIM(J25))&gt;0</formula>
    </cfRule>
  </conditionalFormatting>
  <conditionalFormatting sqref="J25:J26">
    <cfRule type="containsBlanks" dxfId="6" priority="18">
      <formula>LEN(TRIM(J25))=0</formula>
    </cfRule>
  </conditionalFormatting>
  <conditionalFormatting sqref="G17 G19">
    <cfRule type="containsText" dxfId="2" priority="19" operator="containsText" text="Pending">
      <formula>NOT(ISERROR(SEARCH(("Pending"),(G17))))</formula>
    </cfRule>
  </conditionalFormatting>
  <conditionalFormatting sqref="G17 G19">
    <cfRule type="cellIs" dxfId="3" priority="20" operator="equal">
      <formula>"Can not test"</formula>
    </cfRule>
  </conditionalFormatting>
  <conditionalFormatting sqref="G17 G19">
    <cfRule type="containsText" dxfId="0" priority="21" operator="containsText" text="Passed">
      <formula>NOT(ISERROR(SEARCH(("Passed"),(G17))))</formula>
    </cfRule>
  </conditionalFormatting>
  <conditionalFormatting sqref="G17 G19">
    <cfRule type="containsText" dxfId="1" priority="22" operator="containsText" text="Failed">
      <formula>NOT(ISERROR(SEARCH(("Failed"),(G17))))</formula>
    </cfRule>
  </conditionalFormatting>
  <conditionalFormatting sqref="G17 G19">
    <cfRule type="containsText" dxfId="2" priority="23" operator="containsText" text="Not Runned">
      <formula>NOT(ISERROR(SEARCH(("Not Runned"),(G17))))</formula>
    </cfRule>
  </conditionalFormatting>
  <conditionalFormatting sqref="G17 G19">
    <cfRule type="containsText" dxfId="0" priority="24" operator="containsText" text="Passed">
      <formula>NOT(ISERROR(SEARCH(("Passed"),(G17))))</formula>
    </cfRule>
  </conditionalFormatting>
  <conditionalFormatting sqref="G17 G19">
    <cfRule type="containsText" dxfId="1" priority="25" operator="containsText" text="Failed">
      <formula>NOT(ISERROR(SEARCH(("Failed"),(G17))))</formula>
    </cfRule>
  </conditionalFormatting>
  <conditionalFormatting sqref="G17 G19">
    <cfRule type="containsText" dxfId="2" priority="26" operator="containsText" text="Not Runned">
      <formula>NOT(ISERROR(SEARCH(("Not Runned"),(G17))))</formula>
    </cfRule>
  </conditionalFormatting>
  <conditionalFormatting sqref="J17">
    <cfRule type="notContainsBlanks" dxfId="5" priority="27">
      <formula>LEN(TRIM(J17))&gt;0</formula>
    </cfRule>
  </conditionalFormatting>
  <conditionalFormatting sqref="J17">
    <cfRule type="containsBlanks" dxfId="6" priority="28">
      <formula>LEN(TRIM(J17))=0</formula>
    </cfRule>
  </conditionalFormatting>
  <conditionalFormatting sqref="G19">
    <cfRule type="containsText" dxfId="2" priority="29" operator="containsText" text="Pending">
      <formula>NOT(ISERROR(SEARCH(("Pending"),(G19))))</formula>
    </cfRule>
  </conditionalFormatting>
  <conditionalFormatting sqref="G19">
    <cfRule type="cellIs" dxfId="3" priority="30" operator="equal">
      <formula>"Can not test"</formula>
    </cfRule>
  </conditionalFormatting>
  <conditionalFormatting sqref="G19">
    <cfRule type="containsText" dxfId="0" priority="31" operator="containsText" text="Passed">
      <formula>NOT(ISERROR(SEARCH(("Passed"),(G19))))</formula>
    </cfRule>
  </conditionalFormatting>
  <conditionalFormatting sqref="G19">
    <cfRule type="containsText" dxfId="1" priority="32" operator="containsText" text="Failed">
      <formula>NOT(ISERROR(SEARCH(("Failed"),(G19))))</formula>
    </cfRule>
  </conditionalFormatting>
  <conditionalFormatting sqref="G19">
    <cfRule type="containsText" dxfId="2" priority="33" operator="containsText" text="Not Runned">
      <formula>NOT(ISERROR(SEARCH(("Not Runned"),(G19))))</formula>
    </cfRule>
  </conditionalFormatting>
  <conditionalFormatting sqref="G19">
    <cfRule type="containsText" dxfId="0" priority="34" operator="containsText" text="Passed">
      <formula>NOT(ISERROR(SEARCH(("Passed"),(G19))))</formula>
    </cfRule>
  </conditionalFormatting>
  <conditionalFormatting sqref="G19">
    <cfRule type="containsText" dxfId="1" priority="35" operator="containsText" text="Failed">
      <formula>NOT(ISERROR(SEARCH(("Failed"),(G19))))</formula>
    </cfRule>
  </conditionalFormatting>
  <conditionalFormatting sqref="G19">
    <cfRule type="containsText" dxfId="2" priority="36" operator="containsText" text="Not Runned">
      <formula>NOT(ISERROR(SEARCH(("Not Runned"),(G19))))</formula>
    </cfRule>
  </conditionalFormatting>
  <conditionalFormatting sqref="J19">
    <cfRule type="notContainsBlanks" dxfId="5" priority="37">
      <formula>LEN(TRIM(J19))&gt;0</formula>
    </cfRule>
  </conditionalFormatting>
  <conditionalFormatting sqref="J19">
    <cfRule type="containsBlanks" dxfId="6" priority="38">
      <formula>LEN(TRIM(J19))=0</formula>
    </cfRule>
  </conditionalFormatting>
  <conditionalFormatting sqref="G7:G80 G83:G98 G101:G105 G108:G113">
    <cfRule type="cellIs" dxfId="4" priority="39" operator="equal">
      <formula>"Sabre 2.1"</formula>
    </cfRule>
  </conditionalFormatting>
  <conditionalFormatting sqref="G7:G80 G83:G98 G101:G105 G108:G113">
    <cfRule type="cellIs" dxfId="7" priority="40" operator="equal">
      <formula>"Out of scope"</formula>
    </cfRule>
  </conditionalFormatting>
  <conditionalFormatting sqref="G9:G80 G83:G113">
    <cfRule type="cellIs" dxfId="9" priority="41" operator="equal">
      <formula>"Retest"</formula>
    </cfRule>
  </conditionalFormatting>
  <dataValidations>
    <dataValidation type="list" allowBlank="1" showInputMessage="1" showErrorMessage="1" prompt="Please Select - Passed, Failed, Not Runned" sqref="G2 G5">
      <formula1>"Passed,Failed,Not Runned"</formula1>
    </dataValidation>
    <dataValidation type="list" allowBlank="1" showInputMessage="1" showErrorMessage="1" prompt="Please Select - Passed,Failed,Pending,Can not test, Sabre 2.1, Out of scope,Retest" sqref="G9:G15 G17 G19 G22:G23 G25:G26 G29:G33 G36:G41 G44:G46 G49 G52:G55 G58:G59 G61:G62 G64:G65 G68:G69 G72:G73 G76 G79:G80 G83:G87 G90:G92 G95 G98 G101:G105 G108:G113">
      <formula1>"Passed,Failed,Pending,Can not test,Sabre 2.1,Out of scope,Retest"</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5.13" defaultRowHeight="15.0"/>
  <cols>
    <col customWidth="1" min="1" max="1" width="5.13"/>
    <col customWidth="1" min="2" max="2" width="12.13"/>
    <col customWidth="1" min="3" max="3" width="8.38"/>
    <col customWidth="1" min="4" max="4" width="43.0"/>
    <col customWidth="1" min="5" max="5" width="14.5"/>
    <col customWidth="1" min="6" max="6" width="37.25"/>
    <col customWidth="1" min="7" max="7" width="11.5"/>
    <col customWidth="1" min="8" max="8" width="19.88"/>
    <col customWidth="1" min="9" max="9" width="21.38"/>
    <col customWidth="1" min="10" max="10" width="11.63"/>
    <col customWidth="1" min="11" max="26" width="13.25"/>
  </cols>
  <sheetData>
    <row r="1" ht="33.75" customHeight="1">
      <c r="A1" s="63" t="s">
        <v>88</v>
      </c>
      <c r="B1" s="9"/>
      <c r="C1" s="9"/>
      <c r="D1" s="9"/>
      <c r="E1" s="9"/>
      <c r="F1" s="9"/>
      <c r="G1" s="9"/>
      <c r="H1" s="9"/>
      <c r="I1" s="10"/>
      <c r="J1" s="66"/>
    </row>
    <row r="2">
      <c r="A2" s="13"/>
      <c r="B2" s="11"/>
      <c r="C2" s="13"/>
      <c r="D2" s="14"/>
      <c r="E2" s="14"/>
      <c r="F2" s="14"/>
      <c r="G2" s="11"/>
      <c r="H2" s="13"/>
      <c r="I2" s="13"/>
      <c r="J2" s="11"/>
    </row>
    <row r="3">
      <c r="A3" s="64" t="s">
        <v>89</v>
      </c>
      <c r="B3" s="4"/>
      <c r="C3" s="64" t="s">
        <v>90</v>
      </c>
      <c r="D3" s="9"/>
      <c r="E3" s="4"/>
      <c r="F3" s="64" t="s">
        <v>91</v>
      </c>
      <c r="G3" s="9"/>
      <c r="H3" s="9"/>
      <c r="I3" s="9"/>
      <c r="J3" s="10"/>
    </row>
    <row r="4">
      <c r="A4" s="67" t="s">
        <v>711</v>
      </c>
      <c r="B4" s="4"/>
      <c r="C4" s="68" t="s">
        <v>67</v>
      </c>
      <c r="D4" s="9"/>
      <c r="E4" s="4"/>
      <c r="F4" s="67"/>
      <c r="G4" s="9"/>
      <c r="H4" s="9"/>
      <c r="I4" s="9"/>
      <c r="J4" s="9"/>
    </row>
    <row r="5">
      <c r="A5" s="13"/>
      <c r="B5" s="11"/>
      <c r="C5" s="13"/>
      <c r="D5" s="14"/>
      <c r="E5" s="14"/>
      <c r="F5" s="14"/>
      <c r="G5" s="11"/>
      <c r="H5" s="13"/>
      <c r="I5" s="13"/>
      <c r="J5" s="11"/>
    </row>
    <row r="6" ht="16.5" customHeight="1">
      <c r="A6" s="16" t="s">
        <v>5</v>
      </c>
      <c r="B6" s="17" t="s">
        <v>94</v>
      </c>
      <c r="C6" s="70" t="s">
        <v>5</v>
      </c>
      <c r="D6" s="16" t="s">
        <v>6</v>
      </c>
      <c r="E6" s="16" t="s">
        <v>7</v>
      </c>
      <c r="F6" s="16" t="s">
        <v>8</v>
      </c>
      <c r="G6" s="17" t="s">
        <v>9</v>
      </c>
      <c r="H6" s="16" t="s">
        <v>95</v>
      </c>
      <c r="I6" s="16" t="s">
        <v>11</v>
      </c>
      <c r="J6" s="17" t="s">
        <v>97</v>
      </c>
    </row>
    <row r="7" ht="15.0" customHeight="1">
      <c r="A7" s="71">
        <v>1.0</v>
      </c>
      <c r="B7" s="20" t="s">
        <v>711</v>
      </c>
      <c r="C7" s="73" t="s">
        <v>100</v>
      </c>
      <c r="D7" s="74"/>
      <c r="E7" s="9"/>
      <c r="F7" s="9"/>
      <c r="G7" s="9"/>
      <c r="H7" s="9"/>
      <c r="I7" s="9"/>
      <c r="J7" s="4"/>
    </row>
    <row r="8">
      <c r="A8" s="31"/>
      <c r="B8" s="31"/>
      <c r="C8" s="21" t="s">
        <v>102</v>
      </c>
      <c r="D8" s="37"/>
      <c r="E8" s="9"/>
      <c r="F8" s="9"/>
      <c r="G8" s="9"/>
      <c r="H8" s="9"/>
      <c r="I8" s="9"/>
      <c r="J8" s="4"/>
    </row>
    <row r="9" ht="21.0" customHeight="1">
      <c r="A9" s="31"/>
      <c r="B9" s="31"/>
      <c r="C9" s="24">
        <v>1.0</v>
      </c>
      <c r="D9" s="25" t="s">
        <v>725</v>
      </c>
      <c r="E9" s="25"/>
      <c r="F9" s="25" t="s">
        <v>726</v>
      </c>
      <c r="G9" s="26" t="s">
        <v>21</v>
      </c>
      <c r="H9" s="27"/>
      <c r="I9" s="27"/>
      <c r="J9" s="92">
        <v>42627.0</v>
      </c>
    </row>
    <row r="10" ht="21.0" customHeight="1">
      <c r="A10" s="31"/>
      <c r="B10" s="31"/>
      <c r="C10" s="24">
        <v>2.0</v>
      </c>
      <c r="D10" s="25" t="s">
        <v>728</v>
      </c>
      <c r="E10" s="25" t="s">
        <v>729</v>
      </c>
      <c r="F10" s="25" t="s">
        <v>730</v>
      </c>
      <c r="G10" s="26" t="s">
        <v>21</v>
      </c>
      <c r="H10" s="27"/>
      <c r="I10" s="27"/>
      <c r="J10" s="92">
        <v>42627.0</v>
      </c>
    </row>
    <row r="11" ht="21.0" customHeight="1">
      <c r="A11" s="31"/>
      <c r="B11" s="31"/>
      <c r="C11" s="24" t="s">
        <v>731</v>
      </c>
      <c r="D11" s="25" t="s">
        <v>732</v>
      </c>
      <c r="E11" s="25"/>
      <c r="F11" s="25" t="s">
        <v>730</v>
      </c>
      <c r="G11" s="26" t="s">
        <v>21</v>
      </c>
      <c r="H11" s="27"/>
      <c r="I11" s="27"/>
      <c r="J11" s="92">
        <v>42627.0</v>
      </c>
    </row>
    <row r="12" ht="21.0" customHeight="1">
      <c r="A12" s="31"/>
      <c r="B12" s="31"/>
      <c r="C12" s="24" t="s">
        <v>734</v>
      </c>
      <c r="D12" s="25" t="s">
        <v>735</v>
      </c>
      <c r="E12" s="25"/>
      <c r="F12" s="25" t="s">
        <v>730</v>
      </c>
      <c r="G12" s="26" t="s">
        <v>21</v>
      </c>
      <c r="H12" s="27"/>
      <c r="I12" s="27"/>
      <c r="J12" s="92">
        <v>42627.0</v>
      </c>
    </row>
    <row r="13" ht="21.0" customHeight="1">
      <c r="A13" s="31"/>
      <c r="B13" s="31"/>
      <c r="C13" s="24" t="s">
        <v>736</v>
      </c>
      <c r="D13" s="25" t="s">
        <v>737</v>
      </c>
      <c r="E13" s="25"/>
      <c r="F13" s="25" t="s">
        <v>730</v>
      </c>
      <c r="G13" s="26" t="s">
        <v>21</v>
      </c>
      <c r="H13" s="27"/>
      <c r="I13" s="27"/>
      <c r="J13" s="92">
        <v>42627.0</v>
      </c>
    </row>
    <row r="14" ht="21.0" customHeight="1">
      <c r="A14" s="31"/>
      <c r="B14" s="31"/>
      <c r="C14" s="24">
        <v>3.0</v>
      </c>
      <c r="D14" s="25" t="s">
        <v>740</v>
      </c>
      <c r="E14" s="25" t="s">
        <v>741</v>
      </c>
      <c r="F14" s="25" t="s">
        <v>742</v>
      </c>
      <c r="G14" s="26" t="s">
        <v>21</v>
      </c>
      <c r="H14" s="27"/>
      <c r="I14" s="27"/>
      <c r="J14" s="92">
        <v>42627.0</v>
      </c>
    </row>
    <row r="15" ht="21.0" customHeight="1">
      <c r="A15" s="31"/>
      <c r="B15" s="31"/>
      <c r="C15" s="24" t="s">
        <v>746</v>
      </c>
      <c r="D15" s="25" t="s">
        <v>747</v>
      </c>
      <c r="E15" s="25"/>
      <c r="F15" s="25" t="s">
        <v>742</v>
      </c>
      <c r="G15" s="26" t="s">
        <v>21</v>
      </c>
      <c r="H15" s="27"/>
      <c r="I15" s="27"/>
      <c r="J15" s="92">
        <v>42627.0</v>
      </c>
    </row>
    <row r="16" ht="21.0" customHeight="1">
      <c r="A16" s="31"/>
      <c r="B16" s="31"/>
      <c r="C16" s="24" t="s">
        <v>750</v>
      </c>
      <c r="D16" s="25" t="s">
        <v>751</v>
      </c>
      <c r="E16" s="25"/>
      <c r="F16" s="25" t="s">
        <v>742</v>
      </c>
      <c r="G16" s="26" t="s">
        <v>21</v>
      </c>
      <c r="H16" s="27"/>
      <c r="I16" s="27"/>
      <c r="J16" s="92">
        <v>42627.0</v>
      </c>
    </row>
    <row r="17" ht="21.0" customHeight="1">
      <c r="A17" s="31"/>
      <c r="B17" s="31"/>
      <c r="C17" s="24" t="s">
        <v>752</v>
      </c>
      <c r="D17" s="25" t="s">
        <v>753</v>
      </c>
      <c r="E17" s="25"/>
      <c r="F17" s="25" t="s">
        <v>742</v>
      </c>
      <c r="G17" s="26" t="s">
        <v>21</v>
      </c>
      <c r="H17" s="27"/>
      <c r="I17" s="27"/>
      <c r="J17" s="92">
        <v>42639.0</v>
      </c>
    </row>
    <row r="18" ht="21.0" customHeight="1">
      <c r="A18" s="31"/>
      <c r="B18" s="31"/>
      <c r="C18" s="24" t="s">
        <v>754</v>
      </c>
      <c r="D18" s="25" t="s">
        <v>755</v>
      </c>
      <c r="E18" s="25"/>
      <c r="F18" s="25" t="s">
        <v>742</v>
      </c>
      <c r="G18" s="26" t="s">
        <v>21</v>
      </c>
      <c r="H18" s="27"/>
      <c r="I18" s="27"/>
      <c r="J18" s="92">
        <v>42627.0</v>
      </c>
    </row>
    <row r="19" ht="21.0" customHeight="1">
      <c r="A19" s="31"/>
      <c r="B19" s="31"/>
      <c r="C19" s="24" t="s">
        <v>757</v>
      </c>
      <c r="D19" s="25" t="s">
        <v>372</v>
      </c>
      <c r="E19" s="25"/>
      <c r="F19" s="25" t="s">
        <v>742</v>
      </c>
      <c r="G19" s="26" t="s">
        <v>21</v>
      </c>
      <c r="H19" s="27"/>
      <c r="I19" s="27"/>
      <c r="J19" s="92">
        <v>42627.0</v>
      </c>
    </row>
    <row r="20" ht="21.0" customHeight="1">
      <c r="A20" s="31"/>
      <c r="B20" s="31"/>
      <c r="C20" s="24">
        <v>4.0</v>
      </c>
      <c r="D20" s="25" t="s">
        <v>758</v>
      </c>
      <c r="E20" s="25"/>
      <c r="F20" s="25" t="s">
        <v>759</v>
      </c>
      <c r="G20" s="26" t="s">
        <v>21</v>
      </c>
      <c r="H20" s="27"/>
      <c r="I20" s="27"/>
      <c r="J20" s="92">
        <v>42627.0</v>
      </c>
    </row>
    <row r="21" ht="21.0" customHeight="1">
      <c r="A21" s="31"/>
      <c r="B21" s="31"/>
      <c r="C21" s="24" t="s">
        <v>760</v>
      </c>
      <c r="D21" s="25" t="s">
        <v>761</v>
      </c>
      <c r="E21" s="25"/>
      <c r="F21" s="25" t="s">
        <v>762</v>
      </c>
      <c r="G21" s="26" t="s">
        <v>21</v>
      </c>
      <c r="H21" s="27"/>
      <c r="I21" s="27"/>
      <c r="J21" s="92">
        <v>42627.0</v>
      </c>
    </row>
    <row r="22" ht="21.0" customHeight="1">
      <c r="A22" s="31"/>
      <c r="B22" s="31"/>
      <c r="C22" s="24">
        <v>5.0</v>
      </c>
      <c r="D22" s="25" t="s">
        <v>763</v>
      </c>
      <c r="E22" s="25"/>
      <c r="F22" s="25"/>
      <c r="G22" s="26" t="s">
        <v>21</v>
      </c>
      <c r="H22" s="27"/>
      <c r="I22" s="27"/>
      <c r="J22" s="92">
        <v>42627.0</v>
      </c>
    </row>
    <row r="23" ht="21.0" customHeight="1">
      <c r="A23" s="31"/>
      <c r="B23" s="31"/>
      <c r="C23" s="24">
        <v>6.0</v>
      </c>
      <c r="D23" s="25" t="s">
        <v>765</v>
      </c>
      <c r="E23" s="25" t="s">
        <v>766</v>
      </c>
      <c r="F23" s="25" t="s">
        <v>767</v>
      </c>
      <c r="G23" s="26" t="s">
        <v>21</v>
      </c>
      <c r="H23" s="27"/>
      <c r="I23" s="27"/>
      <c r="J23" s="92">
        <v>42627.0</v>
      </c>
    </row>
    <row r="24" ht="21.0" customHeight="1">
      <c r="A24" s="31"/>
      <c r="B24" s="31"/>
      <c r="C24" s="24">
        <v>7.0</v>
      </c>
      <c r="D24" s="25" t="s">
        <v>769</v>
      </c>
      <c r="E24" s="25" t="s">
        <v>770</v>
      </c>
      <c r="F24" s="25" t="s">
        <v>771</v>
      </c>
      <c r="G24" s="26" t="s">
        <v>21</v>
      </c>
      <c r="H24" s="27"/>
      <c r="I24" s="27"/>
      <c r="J24" s="92">
        <v>42627.0</v>
      </c>
    </row>
    <row r="25" ht="21.0" customHeight="1">
      <c r="A25" s="31"/>
      <c r="B25" s="31"/>
      <c r="C25" s="24">
        <v>8.0</v>
      </c>
      <c r="D25" s="25" t="s">
        <v>772</v>
      </c>
      <c r="E25" s="25" t="s">
        <v>773</v>
      </c>
      <c r="F25" s="25" t="s">
        <v>774</v>
      </c>
      <c r="G25" s="26" t="s">
        <v>76</v>
      </c>
      <c r="H25" s="27"/>
      <c r="I25" s="27"/>
      <c r="J25" s="92"/>
    </row>
    <row r="26" ht="21.0" customHeight="1">
      <c r="A26" s="31"/>
      <c r="B26" s="31"/>
      <c r="C26" s="24">
        <v>9.0</v>
      </c>
      <c r="D26" s="150" t="s">
        <v>776</v>
      </c>
      <c r="E26" s="25"/>
      <c r="F26" s="25"/>
      <c r="G26" s="26" t="s">
        <v>21</v>
      </c>
      <c r="H26" s="27"/>
      <c r="I26" s="27"/>
      <c r="J26" s="92">
        <v>42627.0</v>
      </c>
    </row>
    <row r="27" ht="21.0" customHeight="1">
      <c r="A27" s="31"/>
      <c r="B27" s="31"/>
      <c r="C27" s="24">
        <v>10.0</v>
      </c>
      <c r="D27" s="25" t="s">
        <v>779</v>
      </c>
      <c r="E27" s="25" t="s">
        <v>780</v>
      </c>
      <c r="F27" s="25" t="s">
        <v>781</v>
      </c>
      <c r="G27" s="26" t="s">
        <v>21</v>
      </c>
      <c r="H27" s="27"/>
      <c r="I27" s="27"/>
      <c r="J27" s="92">
        <v>42627.0</v>
      </c>
    </row>
    <row r="28" ht="21.0" customHeight="1">
      <c r="A28" s="31"/>
      <c r="B28" s="31"/>
      <c r="C28" s="24">
        <v>11.0</v>
      </c>
      <c r="D28" s="25" t="s">
        <v>783</v>
      </c>
      <c r="E28" s="25" t="s">
        <v>785</v>
      </c>
      <c r="F28" s="25" t="s">
        <v>786</v>
      </c>
      <c r="G28" s="26" t="s">
        <v>21</v>
      </c>
      <c r="H28" s="27"/>
      <c r="I28" s="27"/>
      <c r="J28" s="92">
        <v>42627.0</v>
      </c>
    </row>
    <row r="29" ht="21.0" customHeight="1">
      <c r="A29" s="23"/>
      <c r="B29" s="23"/>
      <c r="C29" s="24">
        <v>12.0</v>
      </c>
      <c r="D29" s="150" t="s">
        <v>776</v>
      </c>
      <c r="E29" s="25"/>
      <c r="F29" s="25"/>
      <c r="G29" s="26" t="s">
        <v>76</v>
      </c>
      <c r="H29" s="27"/>
      <c r="I29" s="27"/>
      <c r="J29" s="92"/>
    </row>
    <row r="30">
      <c r="A30" s="71">
        <v>2.0</v>
      </c>
      <c r="B30" s="20" t="s">
        <v>507</v>
      </c>
      <c r="C30" s="73" t="s">
        <v>100</v>
      </c>
      <c r="D30" s="74" t="s">
        <v>507</v>
      </c>
      <c r="E30" s="9"/>
      <c r="F30" s="9"/>
      <c r="G30" s="9"/>
      <c r="H30" s="9"/>
      <c r="I30" s="9"/>
      <c r="J30" s="4"/>
    </row>
    <row r="31">
      <c r="A31" s="31"/>
      <c r="B31" s="31"/>
      <c r="C31" s="21" t="s">
        <v>102</v>
      </c>
      <c r="D31" s="37" t="s">
        <v>507</v>
      </c>
      <c r="E31" s="9"/>
      <c r="F31" s="9"/>
      <c r="G31" s="9"/>
      <c r="H31" s="9"/>
      <c r="I31" s="9"/>
      <c r="J31" s="4"/>
    </row>
    <row r="32">
      <c r="A32" s="23"/>
      <c r="B32" s="23"/>
      <c r="C32" s="24">
        <v>1.0</v>
      </c>
      <c r="D32" s="25" t="s">
        <v>507</v>
      </c>
      <c r="E32" s="25"/>
      <c r="F32" s="25"/>
      <c r="G32" s="26" t="s">
        <v>76</v>
      </c>
      <c r="H32" s="27"/>
      <c r="I32" s="27"/>
      <c r="J32" s="88"/>
    </row>
    <row r="33">
      <c r="A33" s="89"/>
      <c r="B33" s="11"/>
      <c r="C33" s="13"/>
      <c r="D33" s="14"/>
      <c r="E33" s="14"/>
      <c r="F33" s="14"/>
      <c r="G33" s="11"/>
      <c r="H33" s="13"/>
      <c r="I33" s="13"/>
      <c r="J33" s="11"/>
    </row>
    <row r="34">
      <c r="A34" s="12"/>
      <c r="B34" s="12"/>
      <c r="C34" s="12"/>
      <c r="D34" s="12"/>
      <c r="E34" s="12"/>
      <c r="F34" s="12"/>
      <c r="G34" s="12"/>
      <c r="H34" s="12"/>
      <c r="I34" s="12"/>
      <c r="J34" s="12"/>
    </row>
    <row r="35">
      <c r="A35" s="12"/>
      <c r="B35" s="12"/>
      <c r="C35" s="12"/>
      <c r="D35" s="12"/>
      <c r="E35" s="12"/>
      <c r="F35" s="12"/>
      <c r="G35" s="12"/>
      <c r="H35" s="12"/>
      <c r="I35" s="12"/>
      <c r="J35" s="12"/>
    </row>
    <row r="36">
      <c r="A36" s="12"/>
      <c r="B36" s="12"/>
      <c r="C36" s="12"/>
      <c r="D36" s="12"/>
      <c r="E36" s="12"/>
      <c r="F36" s="12"/>
      <c r="G36" s="12"/>
      <c r="H36" s="12"/>
      <c r="I36" s="12"/>
      <c r="J36" s="12"/>
    </row>
    <row r="37">
      <c r="A37" s="12"/>
      <c r="B37" s="12"/>
      <c r="C37" s="12"/>
      <c r="D37" s="12"/>
      <c r="E37" s="12"/>
      <c r="F37" s="12"/>
      <c r="G37" s="12"/>
      <c r="H37" s="12"/>
      <c r="I37" s="12"/>
      <c r="J37" s="12"/>
    </row>
    <row r="38">
      <c r="A38" s="12"/>
      <c r="B38" s="12"/>
      <c r="C38" s="12"/>
      <c r="D38" s="12"/>
      <c r="E38" s="12"/>
      <c r="F38" s="12"/>
      <c r="G38" s="12"/>
      <c r="H38" s="12"/>
      <c r="I38" s="12"/>
      <c r="J38" s="12"/>
    </row>
    <row r="39">
      <c r="A39" s="12"/>
      <c r="B39" s="12"/>
      <c r="C39" s="12"/>
      <c r="D39" s="12"/>
      <c r="E39" s="12"/>
      <c r="F39" s="12"/>
      <c r="G39" s="12"/>
      <c r="H39" s="12"/>
      <c r="I39" s="12"/>
      <c r="J39" s="12"/>
    </row>
    <row r="40">
      <c r="A40" s="12"/>
      <c r="B40" s="12"/>
      <c r="C40" s="12"/>
      <c r="D40" s="12"/>
      <c r="E40" s="12"/>
      <c r="F40" s="12"/>
      <c r="G40" s="12"/>
      <c r="H40" s="12"/>
      <c r="I40" s="12"/>
      <c r="J40" s="12"/>
    </row>
    <row r="41">
      <c r="A41" s="12"/>
      <c r="B41" s="12"/>
      <c r="C41" s="12"/>
      <c r="D41" s="12"/>
      <c r="E41" s="12"/>
      <c r="F41" s="12"/>
      <c r="G41" s="12"/>
      <c r="H41" s="12"/>
      <c r="I41" s="12"/>
      <c r="J41" s="12"/>
    </row>
    <row r="42">
      <c r="A42" s="12"/>
      <c r="B42" s="12"/>
      <c r="C42" s="12"/>
      <c r="D42" s="12"/>
      <c r="E42" s="12"/>
      <c r="F42" s="12"/>
      <c r="G42" s="12"/>
      <c r="H42" s="12"/>
      <c r="I42" s="12"/>
      <c r="J42" s="12"/>
    </row>
    <row r="43">
      <c r="A43" s="12"/>
      <c r="B43" s="12"/>
      <c r="C43" s="12"/>
      <c r="D43" s="12"/>
      <c r="E43" s="12"/>
      <c r="F43" s="12"/>
      <c r="G43" s="12"/>
      <c r="H43" s="12"/>
      <c r="I43" s="12"/>
      <c r="J43" s="12"/>
    </row>
    <row r="44">
      <c r="A44" s="12"/>
      <c r="B44" s="12"/>
      <c r="C44" s="12"/>
      <c r="D44" s="12"/>
      <c r="E44" s="12"/>
      <c r="F44" s="12"/>
      <c r="G44" s="12"/>
      <c r="H44" s="12"/>
      <c r="I44" s="12"/>
      <c r="J44" s="12"/>
    </row>
    <row r="45">
      <c r="A45" s="12"/>
      <c r="B45" s="12"/>
      <c r="C45" s="12"/>
      <c r="D45" s="12"/>
      <c r="E45" s="12"/>
      <c r="F45" s="12"/>
      <c r="G45" s="12"/>
      <c r="H45" s="12"/>
      <c r="I45" s="12"/>
      <c r="J45" s="12"/>
    </row>
    <row r="46">
      <c r="A46" s="12"/>
      <c r="B46" s="12"/>
      <c r="C46" s="12"/>
      <c r="D46" s="12"/>
      <c r="E46" s="12"/>
      <c r="F46" s="12"/>
      <c r="G46" s="12"/>
      <c r="H46" s="12"/>
      <c r="I46" s="12"/>
      <c r="J46" s="12"/>
    </row>
    <row r="47">
      <c r="A47" s="12"/>
      <c r="B47" s="12"/>
      <c r="C47" s="12"/>
      <c r="D47" s="12"/>
      <c r="E47" s="12"/>
      <c r="F47" s="12"/>
      <c r="G47" s="12"/>
      <c r="H47" s="12"/>
      <c r="I47" s="12"/>
      <c r="J47" s="12"/>
    </row>
    <row r="48">
      <c r="A48" s="12"/>
      <c r="B48" s="12"/>
      <c r="C48" s="12"/>
      <c r="D48" s="12"/>
      <c r="E48" s="12"/>
      <c r="F48" s="12"/>
      <c r="G48" s="12"/>
      <c r="H48" s="12"/>
      <c r="I48" s="12"/>
      <c r="J48" s="12"/>
    </row>
    <row r="49">
      <c r="A49" s="12"/>
      <c r="B49" s="12"/>
      <c r="C49" s="12"/>
      <c r="D49" s="12"/>
      <c r="E49" s="12"/>
      <c r="F49" s="12"/>
      <c r="G49" s="12"/>
      <c r="H49" s="12"/>
      <c r="I49" s="12"/>
      <c r="J49" s="12"/>
    </row>
    <row r="50">
      <c r="A50" s="12"/>
      <c r="B50" s="12"/>
      <c r="C50" s="12"/>
      <c r="D50" s="12"/>
      <c r="E50" s="12"/>
      <c r="F50" s="12"/>
      <c r="G50" s="12"/>
      <c r="H50" s="12"/>
      <c r="I50" s="12"/>
      <c r="J50" s="12"/>
    </row>
    <row r="51">
      <c r="A51" s="12"/>
      <c r="B51" s="12"/>
      <c r="C51" s="12"/>
      <c r="D51" s="12"/>
      <c r="E51" s="12"/>
      <c r="F51" s="12"/>
      <c r="G51" s="12"/>
      <c r="H51" s="12"/>
      <c r="I51" s="12"/>
      <c r="J51" s="12"/>
    </row>
    <row r="52">
      <c r="A52" s="12"/>
      <c r="B52" s="12"/>
      <c r="C52" s="12"/>
      <c r="D52" s="12"/>
      <c r="E52" s="12"/>
      <c r="F52" s="12"/>
      <c r="G52" s="12"/>
      <c r="H52" s="12"/>
      <c r="I52" s="12"/>
      <c r="J52" s="12"/>
    </row>
    <row r="53">
      <c r="A53" s="12"/>
      <c r="B53" s="12"/>
      <c r="C53" s="12"/>
      <c r="D53" s="12"/>
      <c r="E53" s="12"/>
      <c r="F53" s="12"/>
      <c r="G53" s="12"/>
      <c r="H53" s="12"/>
      <c r="I53" s="12"/>
      <c r="J53" s="12"/>
    </row>
    <row r="54">
      <c r="A54" s="12"/>
      <c r="B54" s="12"/>
      <c r="C54" s="12"/>
      <c r="D54" s="12"/>
      <c r="E54" s="12"/>
      <c r="F54" s="12"/>
      <c r="G54" s="12"/>
      <c r="H54" s="12"/>
      <c r="I54" s="12"/>
      <c r="J54" s="12"/>
    </row>
    <row r="55">
      <c r="A55" s="12"/>
      <c r="B55" s="12"/>
      <c r="C55" s="12"/>
      <c r="D55" s="12"/>
      <c r="E55" s="12"/>
      <c r="F55" s="12"/>
      <c r="G55" s="12"/>
      <c r="H55" s="12"/>
      <c r="I55" s="12"/>
      <c r="J55" s="12"/>
    </row>
    <row r="56">
      <c r="A56" s="12"/>
      <c r="B56" s="12"/>
      <c r="C56" s="12"/>
      <c r="D56" s="12"/>
      <c r="E56" s="12"/>
      <c r="F56" s="12"/>
      <c r="G56" s="12"/>
      <c r="H56" s="12"/>
      <c r="I56" s="12"/>
      <c r="J56" s="12"/>
    </row>
    <row r="57">
      <c r="A57" s="12"/>
      <c r="B57" s="12"/>
      <c r="C57" s="12"/>
      <c r="D57" s="12"/>
      <c r="E57" s="12"/>
      <c r="F57" s="12"/>
      <c r="G57" s="12"/>
      <c r="H57" s="12"/>
      <c r="I57" s="12"/>
      <c r="J57" s="12"/>
    </row>
    <row r="58">
      <c r="A58" s="12"/>
      <c r="B58" s="12"/>
      <c r="C58" s="12"/>
      <c r="D58" s="12"/>
      <c r="E58" s="12"/>
      <c r="F58" s="12"/>
      <c r="G58" s="12"/>
      <c r="H58" s="12"/>
      <c r="I58" s="12"/>
      <c r="J58" s="12"/>
    </row>
    <row r="59">
      <c r="A59" s="12"/>
      <c r="B59" s="12"/>
      <c r="C59" s="12"/>
      <c r="D59" s="12"/>
      <c r="E59" s="12"/>
      <c r="F59" s="12"/>
      <c r="G59" s="12"/>
      <c r="H59" s="12"/>
      <c r="I59" s="12"/>
      <c r="J59" s="12"/>
    </row>
    <row r="60">
      <c r="A60" s="12"/>
      <c r="B60" s="12"/>
      <c r="C60" s="12"/>
      <c r="D60" s="12"/>
      <c r="E60" s="12"/>
      <c r="F60" s="12"/>
      <c r="G60" s="12"/>
      <c r="H60" s="12"/>
      <c r="I60" s="12"/>
      <c r="J60" s="12"/>
    </row>
    <row r="61">
      <c r="A61" s="12"/>
      <c r="B61" s="12"/>
      <c r="C61" s="12"/>
      <c r="D61" s="12"/>
      <c r="E61" s="12"/>
      <c r="F61" s="12"/>
      <c r="G61" s="12"/>
      <c r="H61" s="12"/>
      <c r="I61" s="12"/>
      <c r="J61" s="12"/>
    </row>
    <row r="62">
      <c r="A62" s="12"/>
      <c r="B62" s="12"/>
      <c r="C62" s="12"/>
      <c r="D62" s="12"/>
      <c r="E62" s="12"/>
      <c r="F62" s="12"/>
      <c r="G62" s="12"/>
      <c r="H62" s="12"/>
      <c r="I62" s="12"/>
      <c r="J62" s="12"/>
    </row>
    <row r="63">
      <c r="A63" s="12"/>
      <c r="B63" s="12"/>
      <c r="C63" s="12"/>
      <c r="D63" s="12"/>
      <c r="E63" s="12"/>
      <c r="F63" s="12"/>
      <c r="G63" s="12"/>
      <c r="H63" s="12"/>
      <c r="I63" s="12"/>
      <c r="J63" s="12"/>
    </row>
    <row r="64">
      <c r="A64" s="12"/>
      <c r="B64" s="12"/>
      <c r="C64" s="12"/>
      <c r="D64" s="12"/>
      <c r="E64" s="12"/>
      <c r="F64" s="12"/>
      <c r="G64" s="12"/>
      <c r="H64" s="12"/>
      <c r="I64" s="12"/>
      <c r="J64" s="12"/>
    </row>
    <row r="65">
      <c r="A65" s="12"/>
      <c r="B65" s="12"/>
      <c r="C65" s="12"/>
      <c r="D65" s="12"/>
      <c r="E65" s="12"/>
      <c r="F65" s="12"/>
      <c r="G65" s="12"/>
      <c r="H65" s="12"/>
      <c r="I65" s="12"/>
      <c r="J65" s="12"/>
    </row>
    <row r="66">
      <c r="A66" s="12"/>
      <c r="B66" s="12"/>
      <c r="C66" s="12"/>
      <c r="D66" s="12"/>
      <c r="E66" s="12"/>
      <c r="F66" s="12"/>
      <c r="G66" s="12"/>
      <c r="H66" s="12"/>
      <c r="I66" s="12"/>
      <c r="J66" s="12"/>
    </row>
    <row r="67">
      <c r="A67" s="12"/>
      <c r="B67" s="12"/>
      <c r="C67" s="12"/>
      <c r="D67" s="12"/>
      <c r="E67" s="12"/>
      <c r="F67" s="12"/>
      <c r="G67" s="12"/>
      <c r="H67" s="12"/>
      <c r="I67" s="12"/>
      <c r="J67" s="12"/>
    </row>
    <row r="68">
      <c r="A68" s="12"/>
      <c r="B68" s="12"/>
      <c r="C68" s="12"/>
      <c r="D68" s="12"/>
      <c r="E68" s="12"/>
      <c r="F68" s="12"/>
      <c r="G68" s="12"/>
      <c r="H68" s="12"/>
      <c r="I68" s="12"/>
      <c r="J68" s="12"/>
    </row>
    <row r="69">
      <c r="A69" s="12"/>
      <c r="B69" s="12"/>
      <c r="C69" s="12"/>
      <c r="D69" s="12"/>
      <c r="E69" s="12"/>
      <c r="F69" s="12"/>
      <c r="G69" s="12"/>
      <c r="H69" s="12"/>
      <c r="I69" s="12"/>
      <c r="J69" s="12"/>
    </row>
    <row r="70">
      <c r="A70" s="12"/>
      <c r="B70" s="12"/>
      <c r="C70" s="12"/>
      <c r="D70" s="12"/>
      <c r="E70" s="12"/>
      <c r="F70" s="12"/>
      <c r="G70" s="12"/>
      <c r="H70" s="12"/>
      <c r="I70" s="12"/>
      <c r="J70" s="12"/>
    </row>
    <row r="71">
      <c r="A71" s="12"/>
      <c r="B71" s="12"/>
      <c r="C71" s="12"/>
      <c r="D71" s="12"/>
      <c r="E71" s="12"/>
      <c r="F71" s="12"/>
      <c r="G71" s="12"/>
      <c r="H71" s="12"/>
      <c r="I71" s="12"/>
      <c r="J71" s="12"/>
    </row>
    <row r="72">
      <c r="A72" s="12"/>
      <c r="B72" s="12"/>
      <c r="C72" s="12"/>
      <c r="D72" s="12"/>
      <c r="E72" s="12"/>
      <c r="F72" s="12"/>
      <c r="G72" s="12"/>
      <c r="H72" s="12"/>
      <c r="I72" s="12"/>
      <c r="J72" s="12"/>
    </row>
    <row r="73">
      <c r="A73" s="12"/>
      <c r="B73" s="12"/>
      <c r="C73" s="12"/>
      <c r="D73" s="12"/>
      <c r="E73" s="12"/>
      <c r="F73" s="12"/>
      <c r="G73" s="12"/>
      <c r="H73" s="12"/>
      <c r="I73" s="12"/>
      <c r="J73" s="12"/>
    </row>
    <row r="74">
      <c r="A74" s="12"/>
      <c r="B74" s="12"/>
      <c r="C74" s="12"/>
      <c r="D74" s="12"/>
      <c r="E74" s="12"/>
      <c r="F74" s="12"/>
      <c r="G74" s="12"/>
      <c r="H74" s="12"/>
      <c r="I74" s="12"/>
      <c r="J74" s="12"/>
    </row>
    <row r="75">
      <c r="A75" s="12"/>
      <c r="B75" s="12"/>
      <c r="C75" s="12"/>
      <c r="D75" s="12"/>
      <c r="E75" s="12"/>
      <c r="F75" s="12"/>
      <c r="G75" s="12"/>
      <c r="H75" s="12"/>
      <c r="I75" s="12"/>
      <c r="J75" s="12"/>
    </row>
    <row r="76">
      <c r="A76" s="12"/>
      <c r="B76" s="12"/>
      <c r="C76" s="12"/>
      <c r="D76" s="12"/>
      <c r="E76" s="12"/>
      <c r="F76" s="12"/>
      <c r="G76" s="12"/>
      <c r="H76" s="12"/>
      <c r="I76" s="12"/>
      <c r="J76" s="12"/>
    </row>
    <row r="77">
      <c r="A77" s="12"/>
      <c r="B77" s="12"/>
      <c r="C77" s="12"/>
      <c r="D77" s="12"/>
      <c r="E77" s="12"/>
      <c r="F77" s="12"/>
      <c r="G77" s="12"/>
      <c r="H77" s="12"/>
      <c r="I77" s="12"/>
      <c r="J77" s="12"/>
    </row>
    <row r="78">
      <c r="A78" s="12"/>
      <c r="B78" s="12"/>
      <c r="C78" s="12"/>
      <c r="D78" s="12"/>
      <c r="E78" s="12"/>
      <c r="F78" s="12"/>
      <c r="G78" s="12"/>
      <c r="H78" s="12"/>
      <c r="I78" s="12"/>
      <c r="J78" s="12"/>
    </row>
    <row r="79">
      <c r="A79" s="12"/>
      <c r="B79" s="12"/>
      <c r="C79" s="12"/>
      <c r="D79" s="12"/>
      <c r="E79" s="12"/>
      <c r="F79" s="12"/>
      <c r="G79" s="12"/>
      <c r="H79" s="12"/>
      <c r="I79" s="12"/>
      <c r="J79" s="12"/>
    </row>
    <row r="80">
      <c r="A80" s="12"/>
      <c r="B80" s="12"/>
      <c r="C80" s="12"/>
      <c r="D80" s="12"/>
      <c r="E80" s="12"/>
      <c r="F80" s="12"/>
      <c r="G80" s="12"/>
      <c r="H80" s="12"/>
      <c r="I80" s="12"/>
      <c r="J80" s="12"/>
    </row>
    <row r="81">
      <c r="A81" s="12"/>
      <c r="B81" s="12"/>
      <c r="C81" s="12"/>
      <c r="D81" s="12"/>
      <c r="E81" s="12"/>
      <c r="F81" s="12"/>
      <c r="G81" s="12"/>
      <c r="H81" s="12"/>
      <c r="I81" s="12"/>
      <c r="J81" s="12"/>
    </row>
    <row r="82">
      <c r="A82" s="12"/>
      <c r="B82" s="12"/>
      <c r="C82" s="12"/>
      <c r="D82" s="12"/>
      <c r="E82" s="12"/>
      <c r="F82" s="12"/>
      <c r="G82" s="12"/>
      <c r="H82" s="12"/>
      <c r="I82" s="12"/>
      <c r="J82" s="12"/>
    </row>
    <row r="83">
      <c r="A83" s="12"/>
      <c r="B83" s="12"/>
      <c r="C83" s="12"/>
      <c r="D83" s="12"/>
      <c r="E83" s="12"/>
      <c r="F83" s="12"/>
      <c r="G83" s="12"/>
      <c r="H83" s="12"/>
      <c r="I83" s="12"/>
      <c r="J83" s="12"/>
    </row>
    <row r="84">
      <c r="A84" s="12"/>
      <c r="B84" s="12"/>
      <c r="C84" s="12"/>
      <c r="D84" s="12"/>
      <c r="E84" s="12"/>
      <c r="F84" s="12"/>
      <c r="G84" s="12"/>
      <c r="H84" s="12"/>
      <c r="I84" s="12"/>
      <c r="J84" s="12"/>
    </row>
    <row r="85">
      <c r="A85" s="12"/>
      <c r="B85" s="12"/>
      <c r="C85" s="12"/>
      <c r="D85" s="12"/>
      <c r="E85" s="12"/>
      <c r="F85" s="12"/>
      <c r="G85" s="12"/>
      <c r="H85" s="12"/>
      <c r="I85" s="12"/>
      <c r="J85" s="12"/>
    </row>
    <row r="86">
      <c r="A86" s="12"/>
      <c r="B86" s="12"/>
      <c r="C86" s="12"/>
      <c r="D86" s="12"/>
      <c r="E86" s="12"/>
      <c r="F86" s="12"/>
      <c r="G86" s="12"/>
      <c r="H86" s="12"/>
      <c r="I86" s="12"/>
      <c r="J86" s="12"/>
    </row>
    <row r="87">
      <c r="A87" s="12"/>
      <c r="B87" s="12"/>
      <c r="C87" s="12"/>
      <c r="D87" s="12"/>
      <c r="E87" s="12"/>
      <c r="F87" s="12"/>
      <c r="G87" s="12"/>
      <c r="H87" s="12"/>
      <c r="I87" s="12"/>
      <c r="J87" s="12"/>
    </row>
    <row r="88">
      <c r="A88" s="12"/>
      <c r="B88" s="12"/>
      <c r="C88" s="12"/>
      <c r="D88" s="12"/>
      <c r="E88" s="12"/>
      <c r="F88" s="12"/>
      <c r="G88" s="12"/>
      <c r="H88" s="12"/>
      <c r="I88" s="12"/>
      <c r="J88" s="12"/>
    </row>
    <row r="89">
      <c r="A89" s="12"/>
      <c r="B89" s="12"/>
      <c r="C89" s="12"/>
      <c r="D89" s="12"/>
      <c r="E89" s="12"/>
      <c r="F89" s="12"/>
      <c r="G89" s="12"/>
      <c r="H89" s="12"/>
      <c r="I89" s="12"/>
      <c r="J89" s="12"/>
    </row>
    <row r="90">
      <c r="A90" s="12"/>
      <c r="B90" s="12"/>
      <c r="C90" s="12"/>
      <c r="D90" s="12"/>
      <c r="E90" s="12"/>
      <c r="F90" s="12"/>
      <c r="G90" s="12"/>
      <c r="H90" s="12"/>
      <c r="I90" s="12"/>
      <c r="J90" s="12"/>
    </row>
    <row r="91">
      <c r="A91" s="12"/>
      <c r="B91" s="12"/>
      <c r="C91" s="12"/>
      <c r="D91" s="12"/>
      <c r="E91" s="12"/>
      <c r="F91" s="12"/>
      <c r="G91" s="12"/>
      <c r="H91" s="12"/>
      <c r="I91" s="12"/>
      <c r="J91" s="12"/>
    </row>
    <row r="92">
      <c r="A92" s="12"/>
      <c r="B92" s="12"/>
      <c r="C92" s="12"/>
      <c r="D92" s="12"/>
      <c r="E92" s="12"/>
      <c r="F92" s="12"/>
      <c r="G92" s="12"/>
      <c r="H92" s="12"/>
      <c r="I92" s="12"/>
      <c r="J92" s="12"/>
    </row>
    <row r="93">
      <c r="A93" s="12"/>
      <c r="B93" s="12"/>
      <c r="C93" s="12"/>
      <c r="D93" s="12"/>
      <c r="E93" s="12"/>
      <c r="F93" s="12"/>
      <c r="G93" s="12"/>
      <c r="H93" s="12"/>
      <c r="I93" s="12"/>
      <c r="J93" s="12"/>
    </row>
    <row r="94">
      <c r="A94" s="12"/>
      <c r="B94" s="12"/>
      <c r="C94" s="12"/>
      <c r="D94" s="12"/>
      <c r="E94" s="12"/>
      <c r="F94" s="12"/>
      <c r="G94" s="12"/>
      <c r="H94" s="12"/>
      <c r="I94" s="12"/>
      <c r="J94" s="12"/>
    </row>
    <row r="95">
      <c r="A95" s="12"/>
      <c r="B95" s="12"/>
      <c r="C95" s="12"/>
      <c r="D95" s="12"/>
      <c r="E95" s="12"/>
      <c r="F95" s="12"/>
      <c r="G95" s="12"/>
      <c r="H95" s="12"/>
      <c r="I95" s="12"/>
      <c r="J95" s="12"/>
    </row>
    <row r="96">
      <c r="A96" s="12"/>
      <c r="B96" s="12"/>
      <c r="C96" s="12"/>
      <c r="D96" s="12"/>
      <c r="E96" s="12"/>
      <c r="F96" s="12"/>
      <c r="G96" s="12"/>
      <c r="H96" s="12"/>
      <c r="I96" s="12"/>
      <c r="J96" s="12"/>
    </row>
    <row r="97">
      <c r="A97" s="12"/>
      <c r="B97" s="12"/>
      <c r="C97" s="12"/>
      <c r="D97" s="12"/>
      <c r="E97" s="12"/>
      <c r="F97" s="12"/>
      <c r="G97" s="12"/>
      <c r="H97" s="12"/>
      <c r="I97" s="12"/>
      <c r="J97" s="12"/>
    </row>
    <row r="98">
      <c r="A98" s="12"/>
      <c r="B98" s="12"/>
      <c r="C98" s="12"/>
      <c r="D98" s="12"/>
      <c r="E98" s="12"/>
      <c r="F98" s="12"/>
      <c r="G98" s="12"/>
      <c r="H98" s="12"/>
      <c r="I98" s="12"/>
      <c r="J98" s="12"/>
    </row>
    <row r="99">
      <c r="A99" s="12"/>
      <c r="B99" s="12"/>
      <c r="C99" s="12"/>
      <c r="D99" s="12"/>
      <c r="E99" s="12"/>
      <c r="F99" s="12"/>
      <c r="G99" s="12"/>
      <c r="H99" s="12"/>
      <c r="I99" s="12"/>
      <c r="J99" s="12"/>
    </row>
    <row r="100">
      <c r="A100" s="12"/>
      <c r="B100" s="12"/>
      <c r="C100" s="12"/>
      <c r="D100" s="12"/>
      <c r="E100" s="12"/>
      <c r="F100" s="12"/>
      <c r="G100" s="12"/>
      <c r="H100" s="12"/>
      <c r="I100" s="12"/>
      <c r="J100" s="12"/>
    </row>
    <row r="101">
      <c r="A101" s="12"/>
      <c r="B101" s="12"/>
      <c r="C101" s="12"/>
      <c r="D101" s="12"/>
      <c r="E101" s="12"/>
      <c r="F101" s="12"/>
      <c r="G101" s="12"/>
      <c r="H101" s="12"/>
      <c r="I101" s="12"/>
      <c r="J101" s="12"/>
    </row>
    <row r="102">
      <c r="A102" s="12"/>
      <c r="B102" s="12"/>
      <c r="C102" s="12"/>
      <c r="D102" s="12"/>
      <c r="E102" s="12"/>
      <c r="F102" s="12"/>
      <c r="G102" s="12"/>
      <c r="H102" s="12"/>
      <c r="I102" s="12"/>
      <c r="J102" s="12"/>
    </row>
    <row r="103">
      <c r="A103" s="12"/>
      <c r="B103" s="12"/>
      <c r="C103" s="12"/>
      <c r="D103" s="12"/>
      <c r="E103" s="12"/>
      <c r="F103" s="12"/>
      <c r="G103" s="12"/>
      <c r="H103" s="12"/>
      <c r="I103" s="12"/>
      <c r="J103" s="12"/>
    </row>
    <row r="104">
      <c r="A104" s="12"/>
      <c r="B104" s="12"/>
      <c r="C104" s="12"/>
      <c r="D104" s="12"/>
      <c r="E104" s="12"/>
      <c r="F104" s="12"/>
      <c r="G104" s="12"/>
      <c r="H104" s="12"/>
      <c r="I104" s="12"/>
      <c r="J104" s="12"/>
    </row>
    <row r="105">
      <c r="A105" s="12"/>
      <c r="B105" s="12"/>
      <c r="C105" s="12"/>
      <c r="D105" s="12"/>
      <c r="E105" s="12"/>
      <c r="F105" s="12"/>
      <c r="G105" s="12"/>
      <c r="H105" s="12"/>
      <c r="I105" s="12"/>
      <c r="J105" s="12"/>
    </row>
    <row r="106">
      <c r="A106" s="12"/>
      <c r="B106" s="12"/>
      <c r="C106" s="12"/>
      <c r="D106" s="12"/>
      <c r="E106" s="12"/>
      <c r="F106" s="12"/>
      <c r="G106" s="12"/>
      <c r="H106" s="12"/>
      <c r="I106" s="12"/>
      <c r="J106" s="12"/>
    </row>
    <row r="107">
      <c r="A107" s="12"/>
      <c r="B107" s="12"/>
      <c r="C107" s="12"/>
      <c r="D107" s="12"/>
      <c r="E107" s="12"/>
      <c r="F107" s="12"/>
      <c r="G107" s="12"/>
      <c r="H107" s="12"/>
      <c r="I107" s="12"/>
      <c r="J107" s="12"/>
    </row>
    <row r="108">
      <c r="A108" s="12"/>
      <c r="B108" s="12"/>
      <c r="C108" s="12"/>
      <c r="D108" s="12"/>
      <c r="E108" s="12"/>
      <c r="F108" s="12"/>
      <c r="G108" s="12"/>
      <c r="H108" s="12"/>
      <c r="I108" s="12"/>
      <c r="J108" s="12"/>
    </row>
    <row r="109">
      <c r="A109" s="12"/>
      <c r="B109" s="12"/>
      <c r="C109" s="12"/>
      <c r="D109" s="12"/>
      <c r="E109" s="12"/>
      <c r="F109" s="12"/>
      <c r="G109" s="12"/>
      <c r="H109" s="12"/>
      <c r="I109" s="12"/>
      <c r="J109" s="12"/>
    </row>
    <row r="110">
      <c r="A110" s="12"/>
      <c r="B110" s="12"/>
      <c r="C110" s="12"/>
      <c r="D110" s="12"/>
      <c r="E110" s="12"/>
      <c r="F110" s="12"/>
      <c r="G110" s="12"/>
      <c r="H110" s="12"/>
      <c r="I110" s="12"/>
      <c r="J110" s="12"/>
    </row>
    <row r="111">
      <c r="A111" s="12"/>
      <c r="B111" s="12"/>
      <c r="C111" s="12"/>
      <c r="D111" s="12"/>
      <c r="E111" s="12"/>
      <c r="F111" s="12"/>
      <c r="G111" s="12"/>
      <c r="H111" s="12"/>
      <c r="I111" s="12"/>
      <c r="J111" s="12"/>
    </row>
    <row r="112">
      <c r="A112" s="12"/>
      <c r="B112" s="12"/>
      <c r="C112" s="12"/>
      <c r="D112" s="12"/>
      <c r="E112" s="12"/>
      <c r="F112" s="12"/>
      <c r="G112" s="12"/>
      <c r="H112" s="12"/>
      <c r="I112" s="12"/>
      <c r="J112" s="12"/>
    </row>
    <row r="113">
      <c r="A113" s="12"/>
      <c r="B113" s="12"/>
      <c r="C113" s="12"/>
      <c r="D113" s="12"/>
      <c r="E113" s="12"/>
      <c r="F113" s="12"/>
      <c r="G113" s="12"/>
      <c r="H113" s="12"/>
      <c r="I113" s="12"/>
      <c r="J113" s="12"/>
    </row>
    <row r="114">
      <c r="A114" s="12"/>
      <c r="B114" s="12"/>
      <c r="C114" s="12"/>
      <c r="D114" s="12"/>
      <c r="E114" s="12"/>
      <c r="F114" s="12"/>
      <c r="G114" s="12"/>
      <c r="H114" s="12"/>
      <c r="I114" s="12"/>
      <c r="J114" s="12"/>
    </row>
    <row r="115">
      <c r="A115" s="12"/>
      <c r="B115" s="12"/>
      <c r="C115" s="12"/>
      <c r="D115" s="12"/>
      <c r="E115" s="12"/>
      <c r="F115" s="12"/>
      <c r="G115" s="12"/>
      <c r="H115" s="12"/>
      <c r="I115" s="12"/>
      <c r="J115" s="12"/>
    </row>
    <row r="116">
      <c r="A116" s="12"/>
      <c r="B116" s="12"/>
      <c r="C116" s="12"/>
      <c r="D116" s="12"/>
      <c r="E116" s="12"/>
      <c r="F116" s="12"/>
      <c r="G116" s="12"/>
      <c r="H116" s="12"/>
      <c r="I116" s="12"/>
      <c r="J116" s="12"/>
    </row>
    <row r="117">
      <c r="A117" s="12"/>
      <c r="B117" s="12"/>
      <c r="C117" s="12"/>
      <c r="D117" s="12"/>
      <c r="E117" s="12"/>
      <c r="F117" s="12"/>
      <c r="G117" s="12"/>
      <c r="H117" s="12"/>
      <c r="I117" s="12"/>
      <c r="J117" s="12"/>
    </row>
    <row r="118">
      <c r="A118" s="12"/>
      <c r="B118" s="12"/>
      <c r="C118" s="12"/>
      <c r="D118" s="12"/>
      <c r="E118" s="12"/>
      <c r="F118" s="12"/>
      <c r="G118" s="12"/>
      <c r="H118" s="12"/>
      <c r="I118" s="12"/>
      <c r="J118" s="12"/>
    </row>
    <row r="119">
      <c r="A119" s="12"/>
      <c r="B119" s="12"/>
      <c r="C119" s="12"/>
      <c r="D119" s="12"/>
      <c r="E119" s="12"/>
      <c r="F119" s="12"/>
      <c r="G119" s="12"/>
      <c r="H119" s="12"/>
      <c r="I119" s="12"/>
      <c r="J119" s="12"/>
    </row>
    <row r="120">
      <c r="A120" s="12"/>
      <c r="B120" s="12"/>
      <c r="C120" s="12"/>
      <c r="D120" s="12"/>
      <c r="E120" s="12"/>
      <c r="F120" s="12"/>
      <c r="G120" s="12"/>
      <c r="H120" s="12"/>
      <c r="I120" s="12"/>
      <c r="J120" s="12"/>
    </row>
    <row r="121">
      <c r="A121" s="12"/>
      <c r="B121" s="12"/>
      <c r="C121" s="12"/>
      <c r="D121" s="12"/>
      <c r="E121" s="12"/>
      <c r="F121" s="12"/>
      <c r="G121" s="12"/>
      <c r="H121" s="12"/>
      <c r="I121" s="12"/>
      <c r="J121" s="12"/>
    </row>
    <row r="122">
      <c r="A122" s="12"/>
      <c r="B122" s="12"/>
      <c r="C122" s="12"/>
      <c r="D122" s="12"/>
      <c r="E122" s="12"/>
      <c r="F122" s="12"/>
      <c r="G122" s="12"/>
      <c r="H122" s="12"/>
      <c r="I122" s="12"/>
      <c r="J122" s="12"/>
    </row>
    <row r="123">
      <c r="A123" s="12"/>
      <c r="B123" s="12"/>
      <c r="C123" s="12"/>
      <c r="D123" s="12"/>
      <c r="E123" s="12"/>
      <c r="F123" s="12"/>
      <c r="G123" s="12"/>
      <c r="H123" s="12"/>
      <c r="I123" s="12"/>
      <c r="J123" s="12"/>
    </row>
    <row r="124">
      <c r="A124" s="12"/>
      <c r="B124" s="12"/>
      <c r="C124" s="12"/>
      <c r="D124" s="12"/>
      <c r="E124" s="12"/>
      <c r="F124" s="12"/>
      <c r="G124" s="12"/>
      <c r="H124" s="12"/>
      <c r="I124" s="12"/>
      <c r="J124" s="12"/>
    </row>
    <row r="125">
      <c r="A125" s="12"/>
      <c r="B125" s="12"/>
      <c r="C125" s="12"/>
      <c r="D125" s="12"/>
      <c r="E125" s="12"/>
      <c r="F125" s="12"/>
      <c r="G125" s="12"/>
      <c r="H125" s="12"/>
      <c r="I125" s="12"/>
      <c r="J125" s="12"/>
    </row>
    <row r="126">
      <c r="A126" s="12"/>
      <c r="B126" s="12"/>
      <c r="C126" s="12"/>
      <c r="D126" s="12"/>
      <c r="E126" s="12"/>
      <c r="F126" s="12"/>
      <c r="G126" s="12"/>
      <c r="H126" s="12"/>
      <c r="I126" s="12"/>
      <c r="J126" s="12"/>
    </row>
    <row r="127">
      <c r="A127" s="12"/>
      <c r="B127" s="12"/>
      <c r="C127" s="12"/>
      <c r="D127" s="12"/>
      <c r="E127" s="12"/>
      <c r="F127" s="12"/>
      <c r="G127" s="12"/>
      <c r="H127" s="12"/>
      <c r="I127" s="12"/>
      <c r="J127" s="12"/>
    </row>
    <row r="128">
      <c r="A128" s="12"/>
      <c r="B128" s="12"/>
      <c r="C128" s="12"/>
      <c r="D128" s="12"/>
      <c r="E128" s="12"/>
      <c r="F128" s="12"/>
      <c r="G128" s="12"/>
      <c r="H128" s="12"/>
      <c r="I128" s="12"/>
      <c r="J128" s="12"/>
    </row>
    <row r="129">
      <c r="A129" s="12"/>
      <c r="B129" s="12"/>
      <c r="C129" s="12"/>
      <c r="D129" s="12"/>
      <c r="E129" s="12"/>
      <c r="F129" s="12"/>
      <c r="G129" s="12"/>
      <c r="H129" s="12"/>
      <c r="I129" s="12"/>
      <c r="J129" s="12"/>
    </row>
    <row r="130">
      <c r="A130" s="12"/>
      <c r="B130" s="12"/>
      <c r="C130" s="12"/>
      <c r="D130" s="12"/>
      <c r="E130" s="12"/>
      <c r="F130" s="12"/>
      <c r="G130" s="12"/>
      <c r="H130" s="12"/>
      <c r="I130" s="12"/>
      <c r="J130" s="12"/>
    </row>
    <row r="131">
      <c r="A131" s="12"/>
      <c r="B131" s="12"/>
      <c r="C131" s="12"/>
      <c r="D131" s="12"/>
      <c r="E131" s="12"/>
      <c r="F131" s="12"/>
      <c r="G131" s="12"/>
      <c r="H131" s="12"/>
      <c r="I131" s="12"/>
      <c r="J131" s="12"/>
    </row>
    <row r="132">
      <c r="A132" s="12"/>
      <c r="B132" s="12"/>
      <c r="C132" s="12"/>
      <c r="D132" s="12"/>
      <c r="E132" s="12"/>
      <c r="F132" s="12"/>
      <c r="G132" s="12"/>
      <c r="H132" s="12"/>
      <c r="I132" s="12"/>
      <c r="J132" s="12"/>
    </row>
    <row r="133">
      <c r="A133" s="12"/>
      <c r="B133" s="12"/>
      <c r="C133" s="12"/>
      <c r="D133" s="12"/>
      <c r="E133" s="12"/>
      <c r="F133" s="12"/>
      <c r="G133" s="12"/>
      <c r="H133" s="12"/>
      <c r="I133" s="12"/>
      <c r="J133" s="12"/>
    </row>
    <row r="134">
      <c r="A134" s="12"/>
      <c r="B134" s="12"/>
      <c r="C134" s="12"/>
      <c r="D134" s="12"/>
      <c r="E134" s="12"/>
      <c r="F134" s="12"/>
      <c r="G134" s="12"/>
      <c r="H134" s="12"/>
      <c r="I134" s="12"/>
      <c r="J134" s="12"/>
    </row>
    <row r="135">
      <c r="A135" s="12"/>
      <c r="B135" s="12"/>
      <c r="C135" s="12"/>
      <c r="D135" s="12"/>
      <c r="E135" s="12"/>
      <c r="F135" s="12"/>
      <c r="G135" s="12"/>
      <c r="H135" s="12"/>
      <c r="I135" s="12"/>
      <c r="J135" s="12"/>
    </row>
    <row r="136">
      <c r="A136" s="12"/>
      <c r="B136" s="12"/>
      <c r="C136" s="12"/>
      <c r="D136" s="12"/>
      <c r="E136" s="12"/>
      <c r="F136" s="12"/>
      <c r="G136" s="12"/>
      <c r="H136" s="12"/>
      <c r="I136" s="12"/>
      <c r="J136" s="12"/>
    </row>
    <row r="137">
      <c r="A137" s="12"/>
      <c r="B137" s="12"/>
      <c r="C137" s="12"/>
      <c r="D137" s="12"/>
      <c r="E137" s="12"/>
      <c r="F137" s="12"/>
      <c r="G137" s="12"/>
      <c r="H137" s="12"/>
      <c r="I137" s="12"/>
      <c r="J137" s="12"/>
    </row>
    <row r="138">
      <c r="A138" s="12"/>
      <c r="B138" s="12"/>
      <c r="C138" s="12"/>
      <c r="D138" s="12"/>
      <c r="E138" s="12"/>
      <c r="F138" s="12"/>
      <c r="G138" s="12"/>
      <c r="H138" s="12"/>
      <c r="I138" s="12"/>
      <c r="J138" s="12"/>
    </row>
    <row r="139">
      <c r="A139" s="12"/>
      <c r="B139" s="12"/>
      <c r="C139" s="12"/>
      <c r="D139" s="12"/>
      <c r="E139" s="12"/>
      <c r="F139" s="12"/>
      <c r="G139" s="12"/>
      <c r="H139" s="12"/>
      <c r="I139" s="12"/>
      <c r="J139" s="12"/>
    </row>
    <row r="140">
      <c r="A140" s="12"/>
      <c r="B140" s="12"/>
      <c r="C140" s="12"/>
      <c r="D140" s="12"/>
      <c r="E140" s="12"/>
      <c r="F140" s="12"/>
      <c r="G140" s="12"/>
      <c r="H140" s="12"/>
      <c r="I140" s="12"/>
      <c r="J140" s="12"/>
    </row>
    <row r="141">
      <c r="A141" s="12"/>
      <c r="B141" s="12"/>
      <c r="C141" s="12"/>
      <c r="D141" s="12"/>
      <c r="E141" s="12"/>
      <c r="F141" s="12"/>
      <c r="G141" s="12"/>
      <c r="H141" s="12"/>
      <c r="I141" s="12"/>
      <c r="J141" s="12"/>
    </row>
    <row r="142">
      <c r="A142" s="12"/>
      <c r="B142" s="12"/>
      <c r="C142" s="12"/>
      <c r="D142" s="12"/>
      <c r="E142" s="12"/>
      <c r="F142" s="12"/>
      <c r="G142" s="12"/>
      <c r="H142" s="12"/>
      <c r="I142" s="12"/>
      <c r="J142" s="12"/>
    </row>
    <row r="143">
      <c r="A143" s="12"/>
      <c r="B143" s="12"/>
      <c r="C143" s="12"/>
      <c r="D143" s="12"/>
      <c r="E143" s="12"/>
      <c r="F143" s="12"/>
      <c r="G143" s="12"/>
      <c r="H143" s="12"/>
      <c r="I143" s="12"/>
      <c r="J143" s="12"/>
    </row>
    <row r="144">
      <c r="A144" s="12"/>
      <c r="B144" s="12"/>
      <c r="C144" s="12"/>
      <c r="D144" s="12"/>
      <c r="E144" s="12"/>
      <c r="F144" s="12"/>
      <c r="G144" s="12"/>
      <c r="H144" s="12"/>
      <c r="I144" s="12"/>
      <c r="J144" s="12"/>
    </row>
    <row r="145">
      <c r="A145" s="12"/>
      <c r="B145" s="12"/>
      <c r="C145" s="12"/>
      <c r="D145" s="12"/>
      <c r="E145" s="12"/>
      <c r="F145" s="12"/>
      <c r="G145" s="12"/>
      <c r="H145" s="12"/>
      <c r="I145" s="12"/>
      <c r="J145" s="12"/>
    </row>
    <row r="146">
      <c r="A146" s="12"/>
      <c r="B146" s="12"/>
      <c r="C146" s="12"/>
      <c r="D146" s="12"/>
      <c r="E146" s="12"/>
      <c r="F146" s="12"/>
      <c r="G146" s="12"/>
      <c r="H146" s="12"/>
      <c r="I146" s="12"/>
      <c r="J146" s="12"/>
    </row>
    <row r="147">
      <c r="A147" s="12"/>
      <c r="B147" s="12"/>
      <c r="C147" s="12"/>
      <c r="D147" s="12"/>
      <c r="E147" s="12"/>
      <c r="F147" s="12"/>
      <c r="G147" s="12"/>
      <c r="H147" s="12"/>
      <c r="I147" s="12"/>
      <c r="J147" s="12"/>
    </row>
    <row r="148">
      <c r="A148" s="12"/>
      <c r="B148" s="12"/>
      <c r="C148" s="12"/>
      <c r="D148" s="12"/>
      <c r="E148" s="12"/>
      <c r="F148" s="12"/>
      <c r="G148" s="12"/>
      <c r="H148" s="12"/>
      <c r="I148" s="12"/>
      <c r="J148" s="12"/>
    </row>
    <row r="149">
      <c r="A149" s="12"/>
      <c r="B149" s="12"/>
      <c r="C149" s="12"/>
      <c r="D149" s="12"/>
      <c r="E149" s="12"/>
      <c r="F149" s="12"/>
      <c r="G149" s="12"/>
      <c r="H149" s="12"/>
      <c r="I149" s="12"/>
      <c r="J149" s="12"/>
    </row>
    <row r="150">
      <c r="A150" s="12"/>
      <c r="B150" s="12"/>
      <c r="C150" s="12"/>
      <c r="D150" s="12"/>
      <c r="E150" s="12"/>
      <c r="F150" s="12"/>
      <c r="G150" s="12"/>
      <c r="H150" s="12"/>
      <c r="I150" s="12"/>
      <c r="J150" s="12"/>
    </row>
    <row r="151">
      <c r="A151" s="12"/>
      <c r="B151" s="12"/>
      <c r="C151" s="12"/>
      <c r="D151" s="12"/>
      <c r="E151" s="12"/>
      <c r="F151" s="12"/>
      <c r="G151" s="12"/>
      <c r="H151" s="12"/>
      <c r="I151" s="12"/>
      <c r="J151" s="12"/>
    </row>
    <row r="152">
      <c r="A152" s="12"/>
      <c r="B152" s="12"/>
      <c r="C152" s="12"/>
      <c r="D152" s="12"/>
      <c r="E152" s="12"/>
      <c r="F152" s="12"/>
      <c r="G152" s="12"/>
      <c r="H152" s="12"/>
      <c r="I152" s="12"/>
      <c r="J152" s="12"/>
    </row>
    <row r="153">
      <c r="A153" s="12"/>
      <c r="B153" s="12"/>
      <c r="C153" s="12"/>
      <c r="D153" s="12"/>
      <c r="E153" s="12"/>
      <c r="F153" s="12"/>
      <c r="G153" s="12"/>
      <c r="H153" s="12"/>
      <c r="I153" s="12"/>
      <c r="J153" s="12"/>
    </row>
    <row r="154">
      <c r="A154" s="12"/>
      <c r="B154" s="12"/>
      <c r="C154" s="12"/>
      <c r="D154" s="12"/>
      <c r="E154" s="12"/>
      <c r="F154" s="12"/>
      <c r="G154" s="12"/>
      <c r="H154" s="12"/>
      <c r="I154" s="12"/>
      <c r="J154" s="12"/>
    </row>
    <row r="155">
      <c r="A155" s="12"/>
      <c r="B155" s="12"/>
      <c r="C155" s="12"/>
      <c r="D155" s="12"/>
      <c r="E155" s="12"/>
      <c r="F155" s="12"/>
      <c r="G155" s="12"/>
      <c r="H155" s="12"/>
      <c r="I155" s="12"/>
      <c r="J155" s="12"/>
    </row>
    <row r="156">
      <c r="A156" s="12"/>
      <c r="B156" s="12"/>
      <c r="C156" s="12"/>
      <c r="D156" s="12"/>
      <c r="E156" s="12"/>
      <c r="F156" s="12"/>
      <c r="G156" s="12"/>
      <c r="H156" s="12"/>
      <c r="I156" s="12"/>
      <c r="J156" s="12"/>
    </row>
    <row r="157">
      <c r="A157" s="12"/>
      <c r="B157" s="12"/>
      <c r="C157" s="12"/>
      <c r="D157" s="12"/>
      <c r="E157" s="12"/>
      <c r="F157" s="12"/>
      <c r="G157" s="12"/>
      <c r="H157" s="12"/>
      <c r="I157" s="12"/>
      <c r="J157" s="12"/>
    </row>
    <row r="158">
      <c r="A158" s="12"/>
      <c r="B158" s="12"/>
      <c r="C158" s="12"/>
      <c r="D158" s="12"/>
      <c r="E158" s="12"/>
      <c r="F158" s="12"/>
      <c r="G158" s="12"/>
      <c r="H158" s="12"/>
      <c r="I158" s="12"/>
      <c r="J158" s="12"/>
    </row>
    <row r="159">
      <c r="A159" s="12"/>
      <c r="B159" s="12"/>
      <c r="C159" s="12"/>
      <c r="D159" s="12"/>
      <c r="E159" s="12"/>
      <c r="F159" s="12"/>
      <c r="G159" s="12"/>
      <c r="H159" s="12"/>
      <c r="I159" s="12"/>
      <c r="J159" s="12"/>
    </row>
    <row r="160">
      <c r="A160" s="12"/>
      <c r="B160" s="12"/>
      <c r="C160" s="12"/>
      <c r="D160" s="12"/>
      <c r="E160" s="12"/>
      <c r="F160" s="12"/>
      <c r="G160" s="12"/>
      <c r="H160" s="12"/>
      <c r="I160" s="12"/>
      <c r="J160" s="12"/>
    </row>
    <row r="161">
      <c r="A161" s="12"/>
      <c r="B161" s="12"/>
      <c r="C161" s="12"/>
      <c r="D161" s="12"/>
      <c r="E161" s="12"/>
      <c r="F161" s="12"/>
      <c r="G161" s="12"/>
      <c r="H161" s="12"/>
      <c r="I161" s="12"/>
      <c r="J161" s="12"/>
    </row>
    <row r="162">
      <c r="A162" s="12"/>
      <c r="B162" s="12"/>
      <c r="C162" s="12"/>
      <c r="D162" s="12"/>
      <c r="E162" s="12"/>
      <c r="F162" s="12"/>
      <c r="G162" s="12"/>
      <c r="H162" s="12"/>
      <c r="I162" s="12"/>
      <c r="J162" s="12"/>
    </row>
    <row r="163">
      <c r="A163" s="12"/>
      <c r="B163" s="12"/>
      <c r="C163" s="12"/>
      <c r="D163" s="12"/>
      <c r="E163" s="12"/>
      <c r="F163" s="12"/>
      <c r="G163" s="12"/>
      <c r="H163" s="12"/>
      <c r="I163" s="12"/>
      <c r="J163" s="12"/>
    </row>
    <row r="164">
      <c r="A164" s="12"/>
      <c r="B164" s="12"/>
      <c r="C164" s="12"/>
      <c r="D164" s="12"/>
      <c r="E164" s="12"/>
      <c r="F164" s="12"/>
      <c r="G164" s="12"/>
      <c r="H164" s="12"/>
      <c r="I164" s="12"/>
      <c r="J164" s="12"/>
    </row>
    <row r="165">
      <c r="A165" s="12"/>
      <c r="B165" s="12"/>
      <c r="C165" s="12"/>
      <c r="D165" s="12"/>
      <c r="E165" s="12"/>
      <c r="F165" s="12"/>
      <c r="G165" s="12"/>
      <c r="H165" s="12"/>
      <c r="I165" s="12"/>
      <c r="J165" s="12"/>
    </row>
    <row r="166">
      <c r="A166" s="12"/>
      <c r="B166" s="12"/>
      <c r="C166" s="12"/>
      <c r="D166" s="12"/>
      <c r="E166" s="12"/>
      <c r="F166" s="12"/>
      <c r="G166" s="12"/>
      <c r="H166" s="12"/>
      <c r="I166" s="12"/>
      <c r="J166" s="12"/>
    </row>
    <row r="167">
      <c r="A167" s="12"/>
      <c r="B167" s="12"/>
      <c r="C167" s="12"/>
      <c r="D167" s="12"/>
      <c r="E167" s="12"/>
      <c r="F167" s="12"/>
      <c r="G167" s="12"/>
      <c r="H167" s="12"/>
      <c r="I167" s="12"/>
      <c r="J167" s="12"/>
    </row>
    <row r="168">
      <c r="A168" s="12"/>
      <c r="B168" s="12"/>
      <c r="C168" s="12"/>
      <c r="D168" s="12"/>
      <c r="E168" s="12"/>
      <c r="F168" s="12"/>
      <c r="G168" s="12"/>
      <c r="H168" s="12"/>
      <c r="I168" s="12"/>
      <c r="J168" s="12"/>
    </row>
    <row r="169">
      <c r="A169" s="12"/>
      <c r="B169" s="12"/>
      <c r="C169" s="12"/>
      <c r="D169" s="12"/>
      <c r="E169" s="12"/>
      <c r="F169" s="12"/>
      <c r="G169" s="12"/>
      <c r="H169" s="12"/>
      <c r="I169" s="12"/>
      <c r="J169" s="12"/>
    </row>
    <row r="170">
      <c r="A170" s="12"/>
      <c r="B170" s="12"/>
      <c r="C170" s="12"/>
      <c r="D170" s="12"/>
      <c r="E170" s="12"/>
      <c r="F170" s="12"/>
      <c r="G170" s="12"/>
      <c r="H170" s="12"/>
      <c r="I170" s="12"/>
      <c r="J170" s="12"/>
    </row>
    <row r="171">
      <c r="A171" s="12"/>
      <c r="B171" s="12"/>
      <c r="C171" s="12"/>
      <c r="D171" s="12"/>
      <c r="E171" s="12"/>
      <c r="F171" s="12"/>
      <c r="G171" s="12"/>
      <c r="H171" s="12"/>
      <c r="I171" s="12"/>
      <c r="J171" s="12"/>
    </row>
    <row r="172">
      <c r="A172" s="12"/>
      <c r="B172" s="12"/>
      <c r="C172" s="12"/>
      <c r="D172" s="12"/>
      <c r="E172" s="12"/>
      <c r="F172" s="12"/>
      <c r="G172" s="12"/>
      <c r="H172" s="12"/>
      <c r="I172" s="12"/>
      <c r="J172" s="12"/>
    </row>
    <row r="173">
      <c r="A173" s="12"/>
      <c r="B173" s="12"/>
      <c r="C173" s="12"/>
      <c r="D173" s="12"/>
      <c r="E173" s="12"/>
      <c r="F173" s="12"/>
      <c r="G173" s="12"/>
      <c r="H173" s="12"/>
      <c r="I173" s="12"/>
      <c r="J173" s="12"/>
    </row>
    <row r="174">
      <c r="A174" s="12"/>
      <c r="B174" s="12"/>
      <c r="C174" s="12"/>
      <c r="D174" s="12"/>
      <c r="E174" s="12"/>
      <c r="F174" s="12"/>
      <c r="G174" s="12"/>
      <c r="H174" s="12"/>
      <c r="I174" s="12"/>
      <c r="J174" s="12"/>
    </row>
    <row r="175">
      <c r="A175" s="12"/>
      <c r="B175" s="12"/>
      <c r="C175" s="12"/>
      <c r="D175" s="12"/>
      <c r="E175" s="12"/>
      <c r="F175" s="12"/>
      <c r="G175" s="12"/>
      <c r="H175" s="12"/>
      <c r="I175" s="12"/>
      <c r="J175" s="12"/>
    </row>
    <row r="176">
      <c r="A176" s="12"/>
      <c r="B176" s="12"/>
      <c r="C176" s="12"/>
      <c r="D176" s="12"/>
      <c r="E176" s="12"/>
      <c r="F176" s="12"/>
      <c r="G176" s="12"/>
      <c r="H176" s="12"/>
      <c r="I176" s="12"/>
      <c r="J176" s="12"/>
    </row>
    <row r="177">
      <c r="A177" s="12"/>
      <c r="B177" s="12"/>
      <c r="C177" s="12"/>
      <c r="D177" s="12"/>
      <c r="E177" s="12"/>
      <c r="F177" s="12"/>
      <c r="G177" s="12"/>
      <c r="H177" s="12"/>
      <c r="I177" s="12"/>
      <c r="J177" s="12"/>
    </row>
    <row r="178">
      <c r="A178" s="12"/>
      <c r="B178" s="12"/>
      <c r="C178" s="12"/>
      <c r="D178" s="12"/>
      <c r="E178" s="12"/>
      <c r="F178" s="12"/>
      <c r="G178" s="12"/>
      <c r="H178" s="12"/>
      <c r="I178" s="12"/>
      <c r="J178" s="12"/>
    </row>
    <row r="179">
      <c r="A179" s="12"/>
      <c r="B179" s="12"/>
      <c r="C179" s="12"/>
      <c r="D179" s="12"/>
      <c r="E179" s="12"/>
      <c r="F179" s="12"/>
      <c r="G179" s="12"/>
      <c r="H179" s="12"/>
      <c r="I179" s="12"/>
      <c r="J179" s="12"/>
    </row>
    <row r="180">
      <c r="A180" s="12"/>
      <c r="B180" s="12"/>
      <c r="C180" s="12"/>
      <c r="D180" s="12"/>
      <c r="E180" s="12"/>
      <c r="F180" s="12"/>
      <c r="G180" s="12"/>
      <c r="H180" s="12"/>
      <c r="I180" s="12"/>
      <c r="J180" s="12"/>
    </row>
    <row r="181">
      <c r="A181" s="12"/>
      <c r="B181" s="12"/>
      <c r="C181" s="12"/>
      <c r="D181" s="12"/>
      <c r="E181" s="12"/>
      <c r="F181" s="12"/>
      <c r="G181" s="12"/>
      <c r="H181" s="12"/>
      <c r="I181" s="12"/>
      <c r="J181" s="12"/>
    </row>
    <row r="182">
      <c r="A182" s="12"/>
      <c r="B182" s="12"/>
      <c r="C182" s="12"/>
      <c r="D182" s="12"/>
      <c r="E182" s="12"/>
      <c r="F182" s="12"/>
      <c r="G182" s="12"/>
      <c r="H182" s="12"/>
      <c r="I182" s="12"/>
      <c r="J182" s="12"/>
    </row>
    <row r="183">
      <c r="A183" s="12"/>
      <c r="B183" s="12"/>
      <c r="C183" s="12"/>
      <c r="D183" s="12"/>
      <c r="E183" s="12"/>
      <c r="F183" s="12"/>
      <c r="G183" s="12"/>
      <c r="H183" s="12"/>
      <c r="I183" s="12"/>
      <c r="J183" s="12"/>
    </row>
    <row r="184">
      <c r="A184" s="12"/>
      <c r="B184" s="12"/>
      <c r="C184" s="12"/>
      <c r="D184" s="12"/>
      <c r="E184" s="12"/>
      <c r="F184" s="12"/>
      <c r="G184" s="12"/>
      <c r="H184" s="12"/>
      <c r="I184" s="12"/>
      <c r="J184" s="12"/>
    </row>
    <row r="185">
      <c r="A185" s="12"/>
      <c r="B185" s="12"/>
      <c r="C185" s="12"/>
      <c r="D185" s="12"/>
      <c r="E185" s="12"/>
      <c r="F185" s="12"/>
      <c r="G185" s="12"/>
      <c r="H185" s="12"/>
      <c r="I185" s="12"/>
      <c r="J185" s="12"/>
    </row>
    <row r="186">
      <c r="A186" s="12"/>
      <c r="B186" s="12"/>
      <c r="C186" s="12"/>
      <c r="D186" s="12"/>
      <c r="E186" s="12"/>
      <c r="F186" s="12"/>
      <c r="G186" s="12"/>
      <c r="H186" s="12"/>
      <c r="I186" s="12"/>
      <c r="J186" s="12"/>
    </row>
    <row r="187">
      <c r="A187" s="12"/>
      <c r="B187" s="12"/>
      <c r="C187" s="12"/>
      <c r="D187" s="12"/>
      <c r="E187" s="12"/>
      <c r="F187" s="12"/>
      <c r="G187" s="12"/>
      <c r="H187" s="12"/>
      <c r="I187" s="12"/>
      <c r="J187" s="12"/>
    </row>
    <row r="188">
      <c r="A188" s="12"/>
      <c r="B188" s="12"/>
      <c r="C188" s="12"/>
      <c r="D188" s="12"/>
      <c r="E188" s="12"/>
      <c r="F188" s="12"/>
      <c r="G188" s="12"/>
      <c r="H188" s="12"/>
      <c r="I188" s="12"/>
      <c r="J188" s="12"/>
    </row>
    <row r="189">
      <c r="A189" s="12"/>
      <c r="B189" s="12"/>
      <c r="C189" s="12"/>
      <c r="D189" s="12"/>
      <c r="E189" s="12"/>
      <c r="F189" s="12"/>
      <c r="G189" s="12"/>
      <c r="H189" s="12"/>
      <c r="I189" s="12"/>
      <c r="J189" s="12"/>
    </row>
    <row r="190">
      <c r="A190" s="12"/>
      <c r="B190" s="12"/>
      <c r="C190" s="12"/>
      <c r="D190" s="12"/>
      <c r="E190" s="12"/>
      <c r="F190" s="12"/>
      <c r="G190" s="12"/>
      <c r="H190" s="12"/>
      <c r="I190" s="12"/>
      <c r="J190" s="12"/>
    </row>
    <row r="191">
      <c r="A191" s="12"/>
      <c r="B191" s="12"/>
      <c r="C191" s="12"/>
      <c r="D191" s="12"/>
      <c r="E191" s="12"/>
      <c r="F191" s="12"/>
      <c r="G191" s="12"/>
      <c r="H191" s="12"/>
      <c r="I191" s="12"/>
      <c r="J191" s="12"/>
    </row>
    <row r="192">
      <c r="A192" s="12"/>
      <c r="B192" s="12"/>
      <c r="C192" s="12"/>
      <c r="D192" s="12"/>
      <c r="E192" s="12"/>
      <c r="F192" s="12"/>
      <c r="G192" s="12"/>
      <c r="H192" s="12"/>
      <c r="I192" s="12"/>
      <c r="J192" s="12"/>
    </row>
    <row r="193">
      <c r="A193" s="12"/>
      <c r="B193" s="12"/>
      <c r="C193" s="12"/>
      <c r="D193" s="12"/>
      <c r="E193" s="12"/>
      <c r="F193" s="12"/>
      <c r="G193" s="12"/>
      <c r="H193" s="12"/>
      <c r="I193" s="12"/>
      <c r="J193" s="12"/>
    </row>
    <row r="194">
      <c r="A194" s="12"/>
      <c r="B194" s="12"/>
      <c r="C194" s="12"/>
      <c r="D194" s="12"/>
      <c r="E194" s="12"/>
      <c r="F194" s="12"/>
      <c r="G194" s="12"/>
      <c r="H194" s="12"/>
      <c r="I194" s="12"/>
      <c r="J194" s="12"/>
    </row>
    <row r="195">
      <c r="A195" s="12"/>
      <c r="B195" s="12"/>
      <c r="C195" s="12"/>
      <c r="D195" s="12"/>
      <c r="E195" s="12"/>
      <c r="F195" s="12"/>
      <c r="G195" s="12"/>
      <c r="H195" s="12"/>
      <c r="I195" s="12"/>
      <c r="J195" s="12"/>
    </row>
    <row r="196">
      <c r="A196" s="12"/>
      <c r="B196" s="12"/>
      <c r="C196" s="12"/>
      <c r="D196" s="12"/>
      <c r="E196" s="12"/>
      <c r="F196" s="12"/>
      <c r="G196" s="12"/>
      <c r="H196" s="12"/>
      <c r="I196" s="12"/>
      <c r="J196" s="12"/>
    </row>
    <row r="197">
      <c r="A197" s="12"/>
      <c r="B197" s="12"/>
      <c r="C197" s="12"/>
      <c r="D197" s="12"/>
      <c r="E197" s="12"/>
      <c r="F197" s="12"/>
      <c r="G197" s="12"/>
      <c r="H197" s="12"/>
      <c r="I197" s="12"/>
      <c r="J197" s="12"/>
    </row>
    <row r="198">
      <c r="A198" s="12"/>
      <c r="B198" s="12"/>
      <c r="C198" s="12"/>
      <c r="D198" s="12"/>
      <c r="E198" s="12"/>
      <c r="F198" s="12"/>
      <c r="G198" s="12"/>
      <c r="H198" s="12"/>
      <c r="I198" s="12"/>
      <c r="J198" s="12"/>
    </row>
    <row r="199">
      <c r="A199" s="12"/>
      <c r="B199" s="12"/>
      <c r="C199" s="12"/>
      <c r="D199" s="12"/>
      <c r="E199" s="12"/>
      <c r="F199" s="12"/>
      <c r="G199" s="12"/>
      <c r="H199" s="12"/>
      <c r="I199" s="12"/>
      <c r="J199" s="12"/>
    </row>
    <row r="200">
      <c r="A200" s="12"/>
      <c r="B200" s="12"/>
      <c r="C200" s="12"/>
      <c r="D200" s="12"/>
      <c r="E200" s="12"/>
      <c r="F200" s="12"/>
      <c r="G200" s="12"/>
      <c r="H200" s="12"/>
      <c r="I200" s="12"/>
      <c r="J200" s="12"/>
    </row>
    <row r="201">
      <c r="A201" s="12"/>
      <c r="B201" s="12"/>
      <c r="C201" s="12"/>
      <c r="D201" s="12"/>
      <c r="E201" s="12"/>
      <c r="F201" s="12"/>
      <c r="G201" s="12"/>
      <c r="H201" s="12"/>
      <c r="I201" s="12"/>
      <c r="J201" s="12"/>
    </row>
    <row r="202">
      <c r="A202" s="12"/>
      <c r="B202" s="12"/>
      <c r="C202" s="12"/>
      <c r="D202" s="12"/>
      <c r="E202" s="12"/>
      <c r="F202" s="12"/>
      <c r="G202" s="12"/>
      <c r="H202" s="12"/>
      <c r="I202" s="12"/>
      <c r="J202" s="12"/>
    </row>
    <row r="203">
      <c r="A203" s="12"/>
      <c r="B203" s="12"/>
      <c r="C203" s="12"/>
      <c r="D203" s="12"/>
      <c r="E203" s="12"/>
      <c r="F203" s="12"/>
      <c r="G203" s="12"/>
      <c r="H203" s="12"/>
      <c r="I203" s="12"/>
      <c r="J203" s="12"/>
    </row>
    <row r="204">
      <c r="A204" s="12"/>
      <c r="B204" s="12"/>
      <c r="C204" s="12"/>
      <c r="D204" s="12"/>
      <c r="E204" s="12"/>
      <c r="F204" s="12"/>
      <c r="G204" s="12"/>
      <c r="H204" s="12"/>
      <c r="I204" s="12"/>
      <c r="J204" s="12"/>
    </row>
    <row r="205">
      <c r="A205" s="12"/>
      <c r="B205" s="12"/>
      <c r="C205" s="12"/>
      <c r="D205" s="12"/>
      <c r="E205" s="12"/>
      <c r="F205" s="12"/>
      <c r="G205" s="12"/>
      <c r="H205" s="12"/>
      <c r="I205" s="12"/>
      <c r="J205" s="12"/>
    </row>
    <row r="206">
      <c r="A206" s="12"/>
      <c r="B206" s="12"/>
      <c r="C206" s="12"/>
      <c r="D206" s="12"/>
      <c r="E206" s="12"/>
      <c r="F206" s="12"/>
      <c r="G206" s="12"/>
      <c r="H206" s="12"/>
      <c r="I206" s="12"/>
      <c r="J206" s="12"/>
    </row>
    <row r="207">
      <c r="A207" s="12"/>
      <c r="B207" s="12"/>
      <c r="C207" s="12"/>
      <c r="D207" s="12"/>
      <c r="E207" s="12"/>
      <c r="F207" s="12"/>
      <c r="G207" s="12"/>
      <c r="H207" s="12"/>
      <c r="I207" s="12"/>
      <c r="J207" s="12"/>
    </row>
    <row r="208">
      <c r="A208" s="12"/>
      <c r="B208" s="12"/>
      <c r="C208" s="12"/>
      <c r="D208" s="12"/>
      <c r="E208" s="12"/>
      <c r="F208" s="12"/>
      <c r="G208" s="12"/>
      <c r="H208" s="12"/>
      <c r="I208" s="12"/>
      <c r="J208" s="12"/>
    </row>
    <row r="209">
      <c r="A209" s="12"/>
      <c r="B209" s="12"/>
      <c r="C209" s="12"/>
      <c r="D209" s="12"/>
      <c r="E209" s="12"/>
      <c r="F209" s="12"/>
      <c r="G209" s="12"/>
      <c r="H209" s="12"/>
      <c r="I209" s="12"/>
      <c r="J209" s="12"/>
    </row>
    <row r="210">
      <c r="A210" s="12"/>
      <c r="B210" s="12"/>
      <c r="C210" s="12"/>
      <c r="D210" s="12"/>
      <c r="E210" s="12"/>
      <c r="F210" s="12"/>
      <c r="G210" s="12"/>
      <c r="H210" s="12"/>
      <c r="I210" s="12"/>
      <c r="J210" s="12"/>
    </row>
    <row r="211">
      <c r="A211" s="12"/>
      <c r="B211" s="12"/>
      <c r="C211" s="12"/>
      <c r="D211" s="12"/>
      <c r="E211" s="12"/>
      <c r="F211" s="12"/>
      <c r="G211" s="12"/>
      <c r="H211" s="12"/>
      <c r="I211" s="12"/>
      <c r="J211" s="12"/>
    </row>
    <row r="212">
      <c r="A212" s="12"/>
      <c r="B212" s="12"/>
      <c r="C212" s="12"/>
      <c r="D212" s="12"/>
      <c r="E212" s="12"/>
      <c r="F212" s="12"/>
      <c r="G212" s="12"/>
      <c r="H212" s="12"/>
      <c r="I212" s="12"/>
      <c r="J212" s="12"/>
    </row>
    <row r="213">
      <c r="A213" s="12"/>
      <c r="B213" s="12"/>
      <c r="C213" s="12"/>
      <c r="D213" s="12"/>
      <c r="E213" s="12"/>
      <c r="F213" s="12"/>
      <c r="G213" s="12"/>
      <c r="H213" s="12"/>
      <c r="I213" s="12"/>
      <c r="J213" s="12"/>
    </row>
    <row r="214">
      <c r="A214" s="12"/>
      <c r="B214" s="12"/>
      <c r="C214" s="12"/>
      <c r="D214" s="12"/>
      <c r="E214" s="12"/>
      <c r="F214" s="12"/>
      <c r="G214" s="12"/>
      <c r="H214" s="12"/>
      <c r="I214" s="12"/>
      <c r="J214" s="12"/>
    </row>
    <row r="215">
      <c r="A215" s="12"/>
      <c r="B215" s="12"/>
      <c r="C215" s="12"/>
      <c r="D215" s="12"/>
      <c r="E215" s="12"/>
      <c r="F215" s="12"/>
      <c r="G215" s="12"/>
      <c r="H215" s="12"/>
      <c r="I215" s="12"/>
      <c r="J215" s="12"/>
    </row>
    <row r="216">
      <c r="A216" s="12"/>
      <c r="B216" s="12"/>
      <c r="C216" s="12"/>
      <c r="D216" s="12"/>
      <c r="E216" s="12"/>
      <c r="F216" s="12"/>
      <c r="G216" s="12"/>
      <c r="H216" s="12"/>
      <c r="I216" s="12"/>
      <c r="J216" s="12"/>
    </row>
    <row r="217">
      <c r="A217" s="12"/>
      <c r="B217" s="12"/>
      <c r="C217" s="12"/>
      <c r="D217" s="12"/>
      <c r="E217" s="12"/>
      <c r="F217" s="12"/>
      <c r="G217" s="12"/>
      <c r="H217" s="12"/>
      <c r="I217" s="12"/>
      <c r="J217" s="12"/>
    </row>
    <row r="218">
      <c r="A218" s="12"/>
      <c r="B218" s="12"/>
      <c r="C218" s="12"/>
      <c r="D218" s="12"/>
      <c r="E218" s="12"/>
      <c r="F218" s="12"/>
      <c r="G218" s="12"/>
      <c r="H218" s="12"/>
      <c r="I218" s="12"/>
      <c r="J218" s="12"/>
    </row>
    <row r="219">
      <c r="A219" s="12"/>
      <c r="B219" s="12"/>
      <c r="C219" s="12"/>
      <c r="D219" s="12"/>
      <c r="E219" s="12"/>
      <c r="F219" s="12"/>
      <c r="G219" s="12"/>
      <c r="H219" s="12"/>
      <c r="I219" s="12"/>
      <c r="J219" s="12"/>
    </row>
    <row r="220">
      <c r="A220" s="12"/>
      <c r="B220" s="12"/>
      <c r="C220" s="12"/>
      <c r="D220" s="12"/>
      <c r="E220" s="12"/>
      <c r="F220" s="12"/>
      <c r="G220" s="12"/>
      <c r="H220" s="12"/>
      <c r="I220" s="12"/>
      <c r="J220" s="12"/>
    </row>
    <row r="221">
      <c r="A221" s="12"/>
      <c r="B221" s="12"/>
      <c r="C221" s="12"/>
      <c r="D221" s="12"/>
      <c r="E221" s="12"/>
      <c r="F221" s="12"/>
      <c r="G221" s="12"/>
      <c r="H221" s="12"/>
      <c r="I221" s="12"/>
      <c r="J221" s="12"/>
    </row>
    <row r="222">
      <c r="A222" s="12"/>
      <c r="B222" s="12"/>
      <c r="C222" s="12"/>
      <c r="D222" s="12"/>
      <c r="E222" s="12"/>
      <c r="F222" s="12"/>
      <c r="G222" s="12"/>
      <c r="H222" s="12"/>
      <c r="I222" s="12"/>
      <c r="J222" s="12"/>
    </row>
    <row r="223">
      <c r="A223" s="12"/>
      <c r="B223" s="12"/>
      <c r="C223" s="12"/>
      <c r="D223" s="12"/>
      <c r="E223" s="12"/>
      <c r="F223" s="12"/>
      <c r="G223" s="12"/>
      <c r="H223" s="12"/>
      <c r="I223" s="12"/>
      <c r="J223" s="12"/>
    </row>
    <row r="224">
      <c r="A224" s="12"/>
      <c r="B224" s="12"/>
      <c r="C224" s="12"/>
      <c r="D224" s="12"/>
      <c r="E224" s="12"/>
      <c r="F224" s="12"/>
      <c r="G224" s="12"/>
      <c r="H224" s="12"/>
      <c r="I224" s="12"/>
      <c r="J224" s="12"/>
    </row>
    <row r="225">
      <c r="A225" s="12"/>
      <c r="B225" s="12"/>
      <c r="C225" s="12"/>
      <c r="D225" s="12"/>
      <c r="E225" s="12"/>
      <c r="F225" s="12"/>
      <c r="G225" s="12"/>
      <c r="H225" s="12"/>
      <c r="I225" s="12"/>
      <c r="J225" s="12"/>
    </row>
    <row r="226">
      <c r="A226" s="12"/>
      <c r="B226" s="12"/>
      <c r="C226" s="12"/>
      <c r="D226" s="12"/>
      <c r="E226" s="12"/>
      <c r="F226" s="12"/>
      <c r="G226" s="12"/>
      <c r="H226" s="12"/>
      <c r="I226" s="12"/>
      <c r="J226" s="12"/>
    </row>
    <row r="227">
      <c r="A227" s="12"/>
      <c r="B227" s="12"/>
      <c r="C227" s="12"/>
      <c r="D227" s="12"/>
      <c r="E227" s="12"/>
      <c r="F227" s="12"/>
      <c r="G227" s="12"/>
      <c r="H227" s="12"/>
      <c r="I227" s="12"/>
      <c r="J227" s="12"/>
    </row>
    <row r="228">
      <c r="A228" s="12"/>
      <c r="B228" s="12"/>
      <c r="C228" s="12"/>
      <c r="D228" s="12"/>
      <c r="E228" s="12"/>
      <c r="F228" s="12"/>
      <c r="G228" s="12"/>
      <c r="H228" s="12"/>
      <c r="I228" s="12"/>
      <c r="J228" s="12"/>
    </row>
    <row r="229">
      <c r="A229" s="12"/>
      <c r="B229" s="12"/>
      <c r="C229" s="12"/>
      <c r="D229" s="12"/>
      <c r="E229" s="12"/>
      <c r="F229" s="12"/>
      <c r="G229" s="12"/>
      <c r="H229" s="12"/>
      <c r="I229" s="12"/>
      <c r="J229" s="12"/>
    </row>
    <row r="230">
      <c r="A230" s="12"/>
      <c r="B230" s="12"/>
      <c r="C230" s="12"/>
      <c r="D230" s="12"/>
      <c r="E230" s="12"/>
      <c r="F230" s="12"/>
      <c r="G230" s="12"/>
      <c r="H230" s="12"/>
      <c r="I230" s="12"/>
      <c r="J230" s="12"/>
    </row>
    <row r="231">
      <c r="A231" s="12"/>
      <c r="B231" s="12"/>
      <c r="C231" s="12"/>
      <c r="D231" s="12"/>
      <c r="E231" s="12"/>
      <c r="F231" s="12"/>
      <c r="G231" s="12"/>
      <c r="H231" s="12"/>
      <c r="I231" s="12"/>
      <c r="J231" s="12"/>
    </row>
    <row r="232">
      <c r="A232" s="12"/>
      <c r="B232" s="12"/>
      <c r="C232" s="12"/>
      <c r="D232" s="12"/>
      <c r="E232" s="12"/>
      <c r="F232" s="12"/>
      <c r="G232" s="12"/>
      <c r="H232" s="12"/>
      <c r="I232" s="12"/>
      <c r="J232" s="12"/>
    </row>
    <row r="233">
      <c r="A233" s="12"/>
      <c r="B233" s="12"/>
      <c r="C233" s="12"/>
      <c r="D233" s="12"/>
      <c r="E233" s="12"/>
      <c r="F233" s="12"/>
      <c r="G233" s="12"/>
      <c r="H233" s="12"/>
      <c r="I233" s="12"/>
      <c r="J233" s="12"/>
    </row>
    <row r="234">
      <c r="A234" s="12"/>
      <c r="B234" s="12"/>
      <c r="C234" s="12"/>
      <c r="D234" s="12"/>
      <c r="E234" s="12"/>
      <c r="F234" s="12"/>
      <c r="G234" s="12"/>
      <c r="H234" s="12"/>
      <c r="I234" s="12"/>
      <c r="J234" s="12"/>
    </row>
    <row r="235">
      <c r="A235" s="12"/>
      <c r="B235" s="12"/>
      <c r="C235" s="12"/>
      <c r="D235" s="12"/>
      <c r="E235" s="12"/>
      <c r="F235" s="12"/>
      <c r="G235" s="12"/>
      <c r="H235" s="12"/>
      <c r="I235" s="12"/>
      <c r="J235" s="12"/>
    </row>
    <row r="236">
      <c r="A236" s="12"/>
      <c r="B236" s="12"/>
      <c r="C236" s="12"/>
      <c r="D236" s="12"/>
      <c r="E236" s="12"/>
      <c r="F236" s="12"/>
      <c r="G236" s="12"/>
      <c r="H236" s="12"/>
      <c r="I236" s="12"/>
      <c r="J236" s="12"/>
    </row>
    <row r="237">
      <c r="A237" s="12"/>
      <c r="B237" s="12"/>
      <c r="C237" s="12"/>
      <c r="D237" s="12"/>
      <c r="E237" s="12"/>
      <c r="F237" s="12"/>
      <c r="G237" s="12"/>
      <c r="H237" s="12"/>
      <c r="I237" s="12"/>
      <c r="J237" s="12"/>
    </row>
    <row r="238">
      <c r="A238" s="12"/>
      <c r="B238" s="12"/>
      <c r="C238" s="12"/>
      <c r="D238" s="12"/>
      <c r="E238" s="12"/>
      <c r="F238" s="12"/>
      <c r="G238" s="12"/>
      <c r="H238" s="12"/>
      <c r="I238" s="12"/>
      <c r="J238" s="12"/>
    </row>
    <row r="239">
      <c r="A239" s="12"/>
      <c r="B239" s="12"/>
      <c r="C239" s="12"/>
      <c r="D239" s="12"/>
      <c r="E239" s="12"/>
      <c r="F239" s="12"/>
      <c r="G239" s="12"/>
      <c r="H239" s="12"/>
      <c r="I239" s="12"/>
      <c r="J239" s="12"/>
    </row>
    <row r="240">
      <c r="A240" s="12"/>
      <c r="B240" s="12"/>
      <c r="C240" s="12"/>
      <c r="D240" s="12"/>
      <c r="E240" s="12"/>
      <c r="F240" s="12"/>
      <c r="G240" s="12"/>
      <c r="H240" s="12"/>
      <c r="I240" s="12"/>
      <c r="J240" s="12"/>
    </row>
    <row r="241">
      <c r="A241" s="12"/>
      <c r="B241" s="12"/>
      <c r="C241" s="12"/>
      <c r="D241" s="12"/>
      <c r="E241" s="12"/>
      <c r="F241" s="12"/>
      <c r="G241" s="12"/>
      <c r="H241" s="12"/>
      <c r="I241" s="12"/>
      <c r="J241" s="12"/>
    </row>
    <row r="242">
      <c r="A242" s="12"/>
      <c r="B242" s="12"/>
      <c r="C242" s="12"/>
      <c r="D242" s="12"/>
      <c r="E242" s="12"/>
      <c r="F242" s="12"/>
      <c r="G242" s="12"/>
      <c r="H242" s="12"/>
      <c r="I242" s="12"/>
      <c r="J242" s="12"/>
    </row>
    <row r="243">
      <c r="A243" s="12"/>
      <c r="B243" s="12"/>
      <c r="C243" s="12"/>
      <c r="D243" s="12"/>
      <c r="E243" s="12"/>
      <c r="F243" s="12"/>
      <c r="G243" s="12"/>
      <c r="H243" s="12"/>
      <c r="I243" s="12"/>
      <c r="J243" s="12"/>
    </row>
    <row r="244">
      <c r="A244" s="12"/>
      <c r="B244" s="12"/>
      <c r="C244" s="12"/>
      <c r="D244" s="12"/>
      <c r="E244" s="12"/>
      <c r="F244" s="12"/>
      <c r="G244" s="12"/>
      <c r="H244" s="12"/>
      <c r="I244" s="12"/>
      <c r="J244" s="12"/>
    </row>
    <row r="245">
      <c r="A245" s="12"/>
      <c r="B245" s="12"/>
      <c r="C245" s="12"/>
      <c r="D245" s="12"/>
      <c r="E245" s="12"/>
      <c r="F245" s="12"/>
      <c r="G245" s="12"/>
      <c r="H245" s="12"/>
      <c r="I245" s="12"/>
      <c r="J245" s="12"/>
    </row>
    <row r="246">
      <c r="A246" s="12"/>
      <c r="B246" s="12"/>
      <c r="C246" s="12"/>
      <c r="D246" s="12"/>
      <c r="E246" s="12"/>
      <c r="F246" s="12"/>
      <c r="G246" s="12"/>
      <c r="H246" s="12"/>
      <c r="I246" s="12"/>
      <c r="J246" s="12"/>
    </row>
    <row r="247">
      <c r="A247" s="12"/>
      <c r="B247" s="12"/>
      <c r="C247" s="12"/>
      <c r="D247" s="12"/>
      <c r="E247" s="12"/>
      <c r="F247" s="12"/>
      <c r="G247" s="12"/>
      <c r="H247" s="12"/>
      <c r="I247" s="12"/>
      <c r="J247" s="12"/>
    </row>
    <row r="248">
      <c r="A248" s="12"/>
      <c r="B248" s="12"/>
      <c r="C248" s="12"/>
      <c r="D248" s="12"/>
      <c r="E248" s="12"/>
      <c r="F248" s="12"/>
      <c r="G248" s="12"/>
      <c r="H248" s="12"/>
      <c r="I248" s="12"/>
      <c r="J248" s="12"/>
    </row>
    <row r="249">
      <c r="A249" s="12"/>
      <c r="B249" s="12"/>
      <c r="C249" s="12"/>
      <c r="D249" s="12"/>
      <c r="E249" s="12"/>
      <c r="F249" s="12"/>
      <c r="G249" s="12"/>
      <c r="H249" s="12"/>
      <c r="I249" s="12"/>
      <c r="J249" s="12"/>
    </row>
    <row r="250">
      <c r="A250" s="12"/>
      <c r="B250" s="12"/>
      <c r="C250" s="12"/>
      <c r="D250" s="12"/>
      <c r="E250" s="12"/>
      <c r="F250" s="12"/>
      <c r="G250" s="12"/>
      <c r="H250" s="12"/>
      <c r="I250" s="12"/>
      <c r="J250" s="12"/>
    </row>
    <row r="251">
      <c r="A251" s="12"/>
      <c r="B251" s="12"/>
      <c r="C251" s="12"/>
      <c r="D251" s="12"/>
      <c r="E251" s="12"/>
      <c r="F251" s="12"/>
      <c r="G251" s="12"/>
      <c r="H251" s="12"/>
      <c r="I251" s="12"/>
      <c r="J251" s="12"/>
    </row>
    <row r="252">
      <c r="A252" s="12"/>
      <c r="B252" s="12"/>
      <c r="C252" s="12"/>
      <c r="D252" s="12"/>
      <c r="E252" s="12"/>
      <c r="F252" s="12"/>
      <c r="G252" s="12"/>
      <c r="H252" s="12"/>
      <c r="I252" s="12"/>
      <c r="J252" s="12"/>
    </row>
    <row r="253">
      <c r="A253" s="12"/>
      <c r="B253" s="12"/>
      <c r="C253" s="12"/>
      <c r="D253" s="12"/>
      <c r="E253" s="12"/>
      <c r="F253" s="12"/>
      <c r="G253" s="12"/>
      <c r="H253" s="12"/>
      <c r="I253" s="12"/>
      <c r="J253" s="12"/>
    </row>
    <row r="254">
      <c r="A254" s="12"/>
      <c r="B254" s="12"/>
      <c r="C254" s="12"/>
      <c r="D254" s="12"/>
      <c r="E254" s="12"/>
      <c r="F254" s="12"/>
      <c r="G254" s="12"/>
      <c r="H254" s="12"/>
      <c r="I254" s="12"/>
      <c r="J254" s="12"/>
    </row>
    <row r="255">
      <c r="A255" s="12"/>
      <c r="B255" s="12"/>
      <c r="C255" s="12"/>
      <c r="D255" s="12"/>
      <c r="E255" s="12"/>
      <c r="F255" s="12"/>
      <c r="G255" s="12"/>
      <c r="H255" s="12"/>
      <c r="I255" s="12"/>
      <c r="J255" s="12"/>
    </row>
    <row r="256">
      <c r="A256" s="12"/>
      <c r="B256" s="12"/>
      <c r="C256" s="12"/>
      <c r="D256" s="12"/>
      <c r="E256" s="12"/>
      <c r="F256" s="12"/>
      <c r="G256" s="12"/>
      <c r="H256" s="12"/>
      <c r="I256" s="12"/>
      <c r="J256" s="12"/>
    </row>
    <row r="257">
      <c r="A257" s="12"/>
      <c r="B257" s="12"/>
      <c r="C257" s="12"/>
      <c r="D257" s="12"/>
      <c r="E257" s="12"/>
      <c r="F257" s="12"/>
      <c r="G257" s="12"/>
      <c r="H257" s="12"/>
      <c r="I257" s="12"/>
      <c r="J257" s="12"/>
    </row>
    <row r="258">
      <c r="A258" s="12"/>
      <c r="B258" s="12"/>
      <c r="C258" s="12"/>
      <c r="D258" s="12"/>
      <c r="E258" s="12"/>
      <c r="F258" s="12"/>
      <c r="G258" s="12"/>
      <c r="H258" s="12"/>
      <c r="I258" s="12"/>
      <c r="J258" s="12"/>
    </row>
    <row r="259">
      <c r="A259" s="12"/>
      <c r="B259" s="12"/>
      <c r="C259" s="12"/>
      <c r="D259" s="12"/>
      <c r="E259" s="12"/>
      <c r="F259" s="12"/>
      <c r="G259" s="12"/>
      <c r="H259" s="12"/>
      <c r="I259" s="12"/>
      <c r="J259" s="12"/>
    </row>
    <row r="260">
      <c r="A260" s="12"/>
      <c r="B260" s="12"/>
      <c r="C260" s="12"/>
      <c r="D260" s="12"/>
      <c r="E260" s="12"/>
      <c r="F260" s="12"/>
      <c r="G260" s="12"/>
      <c r="H260" s="12"/>
      <c r="I260" s="12"/>
      <c r="J260" s="12"/>
    </row>
    <row r="261">
      <c r="A261" s="12"/>
      <c r="B261" s="12"/>
      <c r="C261" s="12"/>
      <c r="D261" s="12"/>
      <c r="E261" s="12"/>
      <c r="F261" s="12"/>
      <c r="G261" s="12"/>
      <c r="H261" s="12"/>
      <c r="I261" s="12"/>
      <c r="J261" s="12"/>
    </row>
    <row r="262">
      <c r="A262" s="12"/>
      <c r="B262" s="12"/>
      <c r="C262" s="12"/>
      <c r="D262" s="12"/>
      <c r="E262" s="12"/>
      <c r="F262" s="12"/>
      <c r="G262" s="12"/>
      <c r="H262" s="12"/>
      <c r="I262" s="12"/>
      <c r="J262" s="12"/>
    </row>
    <row r="263">
      <c r="A263" s="12"/>
      <c r="B263" s="12"/>
      <c r="C263" s="12"/>
      <c r="D263" s="12"/>
      <c r="E263" s="12"/>
      <c r="F263" s="12"/>
      <c r="G263" s="12"/>
      <c r="H263" s="12"/>
      <c r="I263" s="12"/>
      <c r="J263" s="12"/>
    </row>
    <row r="264">
      <c r="A264" s="12"/>
      <c r="B264" s="12"/>
      <c r="C264" s="12"/>
      <c r="D264" s="12"/>
      <c r="E264" s="12"/>
      <c r="F264" s="12"/>
      <c r="G264" s="12"/>
      <c r="H264" s="12"/>
      <c r="I264" s="12"/>
      <c r="J264" s="12"/>
    </row>
    <row r="265">
      <c r="A265" s="12"/>
      <c r="B265" s="12"/>
      <c r="C265" s="12"/>
      <c r="D265" s="12"/>
      <c r="E265" s="12"/>
      <c r="F265" s="12"/>
      <c r="G265" s="12"/>
      <c r="H265" s="12"/>
      <c r="I265" s="12"/>
      <c r="J265" s="12"/>
    </row>
    <row r="266">
      <c r="A266" s="12"/>
      <c r="B266" s="12"/>
      <c r="C266" s="12"/>
      <c r="D266" s="12"/>
      <c r="E266" s="12"/>
      <c r="F266" s="12"/>
      <c r="G266" s="12"/>
      <c r="H266" s="12"/>
      <c r="I266" s="12"/>
      <c r="J266" s="12"/>
    </row>
    <row r="267">
      <c r="A267" s="12"/>
      <c r="B267" s="12"/>
      <c r="C267" s="12"/>
      <c r="D267" s="12"/>
      <c r="E267" s="12"/>
      <c r="F267" s="12"/>
      <c r="G267" s="12"/>
      <c r="H267" s="12"/>
      <c r="I267" s="12"/>
      <c r="J267" s="12"/>
    </row>
    <row r="268">
      <c r="A268" s="12"/>
      <c r="B268" s="12"/>
      <c r="C268" s="12"/>
      <c r="D268" s="12"/>
      <c r="E268" s="12"/>
      <c r="F268" s="12"/>
      <c r="G268" s="12"/>
      <c r="H268" s="12"/>
      <c r="I268" s="12"/>
      <c r="J268" s="12"/>
    </row>
    <row r="269">
      <c r="A269" s="12"/>
      <c r="B269" s="12"/>
      <c r="C269" s="12"/>
      <c r="D269" s="12"/>
      <c r="E269" s="12"/>
      <c r="F269" s="12"/>
      <c r="G269" s="12"/>
      <c r="H269" s="12"/>
      <c r="I269" s="12"/>
      <c r="J269" s="12"/>
    </row>
    <row r="270">
      <c r="A270" s="12"/>
      <c r="B270" s="12"/>
      <c r="C270" s="12"/>
      <c r="D270" s="12"/>
      <c r="E270" s="12"/>
      <c r="F270" s="12"/>
      <c r="G270" s="12"/>
      <c r="H270" s="12"/>
      <c r="I270" s="12"/>
      <c r="J270" s="12"/>
    </row>
    <row r="271">
      <c r="A271" s="12"/>
      <c r="B271" s="12"/>
      <c r="C271" s="12"/>
      <c r="D271" s="12"/>
      <c r="E271" s="12"/>
      <c r="F271" s="12"/>
      <c r="G271" s="12"/>
      <c r="H271" s="12"/>
      <c r="I271" s="12"/>
      <c r="J271" s="12"/>
    </row>
    <row r="272">
      <c r="A272" s="12"/>
      <c r="B272" s="12"/>
      <c r="C272" s="12"/>
      <c r="D272" s="12"/>
      <c r="E272" s="12"/>
      <c r="F272" s="12"/>
      <c r="G272" s="12"/>
      <c r="H272" s="12"/>
      <c r="I272" s="12"/>
      <c r="J272" s="12"/>
    </row>
    <row r="273">
      <c r="A273" s="12"/>
      <c r="B273" s="12"/>
      <c r="C273" s="12"/>
      <c r="D273" s="12"/>
      <c r="E273" s="12"/>
      <c r="F273" s="12"/>
      <c r="G273" s="12"/>
      <c r="H273" s="12"/>
      <c r="I273" s="12"/>
      <c r="J273" s="12"/>
    </row>
    <row r="274">
      <c r="A274" s="12"/>
      <c r="B274" s="12"/>
      <c r="C274" s="12"/>
      <c r="D274" s="12"/>
      <c r="E274" s="12"/>
      <c r="F274" s="12"/>
      <c r="G274" s="12"/>
      <c r="H274" s="12"/>
      <c r="I274" s="12"/>
      <c r="J274" s="12"/>
    </row>
    <row r="275">
      <c r="A275" s="12"/>
      <c r="B275" s="12"/>
      <c r="C275" s="12"/>
      <c r="D275" s="12"/>
      <c r="E275" s="12"/>
      <c r="F275" s="12"/>
      <c r="G275" s="12"/>
      <c r="H275" s="12"/>
      <c r="I275" s="12"/>
      <c r="J275" s="12"/>
    </row>
    <row r="276">
      <c r="A276" s="12"/>
      <c r="B276" s="12"/>
      <c r="C276" s="12"/>
      <c r="D276" s="12"/>
      <c r="E276" s="12"/>
      <c r="F276" s="12"/>
      <c r="G276" s="12"/>
      <c r="H276" s="12"/>
      <c r="I276" s="12"/>
      <c r="J276" s="12"/>
    </row>
    <row r="277">
      <c r="A277" s="12"/>
      <c r="B277" s="12"/>
      <c r="C277" s="12"/>
      <c r="D277" s="12"/>
      <c r="E277" s="12"/>
      <c r="F277" s="12"/>
      <c r="G277" s="12"/>
      <c r="H277" s="12"/>
      <c r="I277" s="12"/>
      <c r="J277" s="12"/>
    </row>
    <row r="278">
      <c r="A278" s="12"/>
      <c r="B278" s="12"/>
      <c r="C278" s="12"/>
      <c r="D278" s="12"/>
      <c r="E278" s="12"/>
      <c r="F278" s="12"/>
      <c r="G278" s="12"/>
      <c r="H278" s="12"/>
      <c r="I278" s="12"/>
      <c r="J278" s="12"/>
    </row>
    <row r="279">
      <c r="A279" s="12"/>
      <c r="B279" s="12"/>
      <c r="C279" s="12"/>
      <c r="D279" s="12"/>
      <c r="E279" s="12"/>
      <c r="F279" s="12"/>
      <c r="G279" s="12"/>
      <c r="H279" s="12"/>
      <c r="I279" s="12"/>
      <c r="J279" s="12"/>
    </row>
    <row r="280">
      <c r="A280" s="12"/>
      <c r="B280" s="12"/>
      <c r="C280" s="12"/>
      <c r="D280" s="12"/>
      <c r="E280" s="12"/>
      <c r="F280" s="12"/>
      <c r="G280" s="12"/>
      <c r="H280" s="12"/>
      <c r="I280" s="12"/>
      <c r="J280" s="12"/>
    </row>
    <row r="281">
      <c r="A281" s="12"/>
      <c r="B281" s="12"/>
      <c r="C281" s="12"/>
      <c r="D281" s="12"/>
      <c r="E281" s="12"/>
      <c r="F281" s="12"/>
      <c r="G281" s="12"/>
      <c r="H281" s="12"/>
      <c r="I281" s="12"/>
      <c r="J281" s="12"/>
    </row>
    <row r="282">
      <c r="A282" s="12"/>
      <c r="B282" s="12"/>
      <c r="C282" s="12"/>
      <c r="D282" s="12"/>
      <c r="E282" s="12"/>
      <c r="F282" s="12"/>
      <c r="G282" s="12"/>
      <c r="H282" s="12"/>
      <c r="I282" s="12"/>
      <c r="J282" s="12"/>
    </row>
    <row r="283">
      <c r="A283" s="12"/>
      <c r="B283" s="12"/>
      <c r="C283" s="12"/>
      <c r="D283" s="12"/>
      <c r="E283" s="12"/>
      <c r="F283" s="12"/>
      <c r="G283" s="12"/>
      <c r="H283" s="12"/>
      <c r="I283" s="12"/>
      <c r="J283" s="12"/>
    </row>
    <row r="284">
      <c r="A284" s="12"/>
      <c r="B284" s="12"/>
      <c r="C284" s="12"/>
      <c r="D284" s="12"/>
      <c r="E284" s="12"/>
      <c r="F284" s="12"/>
      <c r="G284" s="12"/>
      <c r="H284" s="12"/>
      <c r="I284" s="12"/>
      <c r="J284" s="12"/>
    </row>
    <row r="285">
      <c r="A285" s="12"/>
      <c r="B285" s="12"/>
      <c r="C285" s="12"/>
      <c r="D285" s="12"/>
      <c r="E285" s="12"/>
      <c r="F285" s="12"/>
      <c r="G285" s="12"/>
      <c r="H285" s="12"/>
      <c r="I285" s="12"/>
      <c r="J285" s="12"/>
    </row>
    <row r="286">
      <c r="A286" s="12"/>
      <c r="B286" s="12"/>
      <c r="C286" s="12"/>
      <c r="D286" s="12"/>
      <c r="E286" s="12"/>
      <c r="F286" s="12"/>
      <c r="G286" s="12"/>
      <c r="H286" s="12"/>
      <c r="I286" s="12"/>
      <c r="J286" s="12"/>
    </row>
    <row r="287">
      <c r="A287" s="12"/>
      <c r="B287" s="12"/>
      <c r="C287" s="12"/>
      <c r="D287" s="12"/>
      <c r="E287" s="12"/>
      <c r="F287" s="12"/>
      <c r="G287" s="12"/>
      <c r="H287" s="12"/>
      <c r="I287" s="12"/>
      <c r="J287" s="12"/>
    </row>
    <row r="288">
      <c r="A288" s="12"/>
      <c r="B288" s="12"/>
      <c r="C288" s="12"/>
      <c r="D288" s="12"/>
      <c r="E288" s="12"/>
      <c r="F288" s="12"/>
      <c r="G288" s="12"/>
      <c r="H288" s="12"/>
      <c r="I288" s="12"/>
      <c r="J288" s="12"/>
    </row>
    <row r="289">
      <c r="A289" s="12"/>
      <c r="B289" s="12"/>
      <c r="C289" s="12"/>
      <c r="D289" s="12"/>
      <c r="E289" s="12"/>
      <c r="F289" s="12"/>
      <c r="G289" s="12"/>
      <c r="H289" s="12"/>
      <c r="I289" s="12"/>
      <c r="J289" s="12"/>
    </row>
    <row r="290">
      <c r="A290" s="12"/>
      <c r="B290" s="12"/>
      <c r="C290" s="12"/>
      <c r="D290" s="12"/>
      <c r="E290" s="12"/>
      <c r="F290" s="12"/>
      <c r="G290" s="12"/>
      <c r="H290" s="12"/>
      <c r="I290" s="12"/>
      <c r="J290" s="12"/>
    </row>
    <row r="291">
      <c r="A291" s="12"/>
      <c r="B291" s="12"/>
      <c r="C291" s="12"/>
      <c r="D291" s="12"/>
      <c r="E291" s="12"/>
      <c r="F291" s="12"/>
      <c r="G291" s="12"/>
      <c r="H291" s="12"/>
      <c r="I291" s="12"/>
      <c r="J291" s="12"/>
    </row>
    <row r="292">
      <c r="A292" s="12"/>
      <c r="B292" s="12"/>
      <c r="C292" s="12"/>
      <c r="D292" s="12"/>
      <c r="E292" s="12"/>
      <c r="F292" s="12"/>
      <c r="G292" s="12"/>
      <c r="H292" s="12"/>
      <c r="I292" s="12"/>
      <c r="J292" s="12"/>
    </row>
    <row r="293">
      <c r="A293" s="12"/>
      <c r="B293" s="12"/>
      <c r="C293" s="12"/>
      <c r="D293" s="12"/>
      <c r="E293" s="12"/>
      <c r="F293" s="12"/>
      <c r="G293" s="12"/>
      <c r="H293" s="12"/>
      <c r="I293" s="12"/>
      <c r="J293" s="12"/>
    </row>
    <row r="294">
      <c r="A294" s="12"/>
      <c r="B294" s="12"/>
      <c r="C294" s="12"/>
      <c r="D294" s="12"/>
      <c r="E294" s="12"/>
      <c r="F294" s="12"/>
      <c r="G294" s="12"/>
      <c r="H294" s="12"/>
      <c r="I294" s="12"/>
      <c r="J294" s="12"/>
    </row>
    <row r="295">
      <c r="A295" s="12"/>
      <c r="B295" s="12"/>
      <c r="C295" s="12"/>
      <c r="D295" s="12"/>
      <c r="E295" s="12"/>
      <c r="F295" s="12"/>
      <c r="G295" s="12"/>
      <c r="H295" s="12"/>
      <c r="I295" s="12"/>
      <c r="J295" s="12"/>
    </row>
    <row r="296">
      <c r="A296" s="12"/>
      <c r="B296" s="12"/>
      <c r="C296" s="12"/>
      <c r="D296" s="12"/>
      <c r="E296" s="12"/>
      <c r="F296" s="12"/>
      <c r="G296" s="12"/>
      <c r="H296" s="12"/>
      <c r="I296" s="12"/>
      <c r="J296" s="12"/>
    </row>
    <row r="297">
      <c r="A297" s="12"/>
      <c r="B297" s="12"/>
      <c r="C297" s="12"/>
      <c r="D297" s="12"/>
      <c r="E297" s="12"/>
      <c r="F297" s="12"/>
      <c r="G297" s="12"/>
      <c r="H297" s="12"/>
      <c r="I297" s="12"/>
      <c r="J297" s="12"/>
    </row>
    <row r="298">
      <c r="A298" s="12"/>
      <c r="B298" s="12"/>
      <c r="C298" s="12"/>
      <c r="D298" s="12"/>
      <c r="E298" s="12"/>
      <c r="F298" s="12"/>
      <c r="G298" s="12"/>
      <c r="H298" s="12"/>
      <c r="I298" s="12"/>
      <c r="J298" s="12"/>
    </row>
    <row r="299">
      <c r="A299" s="12"/>
      <c r="B299" s="12"/>
      <c r="C299" s="12"/>
      <c r="D299" s="12"/>
      <c r="E299" s="12"/>
      <c r="F299" s="12"/>
      <c r="G299" s="12"/>
      <c r="H299" s="12"/>
      <c r="I299" s="12"/>
      <c r="J299" s="12"/>
    </row>
    <row r="300">
      <c r="A300" s="12"/>
      <c r="B300" s="12"/>
      <c r="C300" s="12"/>
      <c r="D300" s="12"/>
      <c r="E300" s="12"/>
      <c r="F300" s="12"/>
      <c r="G300" s="12"/>
      <c r="H300" s="12"/>
      <c r="I300" s="12"/>
      <c r="J300" s="12"/>
    </row>
    <row r="301">
      <c r="A301" s="12"/>
      <c r="B301" s="12"/>
      <c r="C301" s="12"/>
      <c r="D301" s="12"/>
      <c r="E301" s="12"/>
      <c r="F301" s="12"/>
      <c r="G301" s="12"/>
      <c r="H301" s="12"/>
      <c r="I301" s="12"/>
      <c r="J301" s="12"/>
    </row>
    <row r="302">
      <c r="A302" s="12"/>
      <c r="B302" s="12"/>
      <c r="C302" s="12"/>
      <c r="D302" s="12"/>
      <c r="E302" s="12"/>
      <c r="F302" s="12"/>
      <c r="G302" s="12"/>
      <c r="H302" s="12"/>
      <c r="I302" s="12"/>
      <c r="J302" s="12"/>
    </row>
    <row r="303">
      <c r="A303" s="12"/>
      <c r="B303" s="12"/>
      <c r="C303" s="12"/>
      <c r="D303" s="12"/>
      <c r="E303" s="12"/>
      <c r="F303" s="12"/>
      <c r="G303" s="12"/>
      <c r="H303" s="12"/>
      <c r="I303" s="12"/>
      <c r="J303" s="12"/>
    </row>
    <row r="304">
      <c r="A304" s="12"/>
      <c r="B304" s="12"/>
      <c r="C304" s="12"/>
      <c r="D304" s="12"/>
      <c r="E304" s="12"/>
      <c r="F304" s="12"/>
      <c r="G304" s="12"/>
      <c r="H304" s="12"/>
      <c r="I304" s="12"/>
      <c r="J304" s="12"/>
    </row>
    <row r="305">
      <c r="A305" s="12"/>
      <c r="B305" s="12"/>
      <c r="C305" s="12"/>
      <c r="D305" s="12"/>
      <c r="E305" s="12"/>
      <c r="F305" s="12"/>
      <c r="G305" s="12"/>
      <c r="H305" s="12"/>
      <c r="I305" s="12"/>
      <c r="J305" s="12"/>
    </row>
    <row r="306">
      <c r="A306" s="12"/>
      <c r="B306" s="12"/>
      <c r="C306" s="12"/>
      <c r="D306" s="12"/>
      <c r="E306" s="12"/>
      <c r="F306" s="12"/>
      <c r="G306" s="12"/>
      <c r="H306" s="12"/>
      <c r="I306" s="12"/>
      <c r="J306" s="12"/>
    </row>
    <row r="307">
      <c r="A307" s="12"/>
      <c r="B307" s="12"/>
      <c r="C307" s="12"/>
      <c r="D307" s="12"/>
      <c r="E307" s="12"/>
      <c r="F307" s="12"/>
      <c r="G307" s="12"/>
      <c r="H307" s="12"/>
      <c r="I307" s="12"/>
      <c r="J307" s="12"/>
    </row>
    <row r="308">
      <c r="A308" s="12"/>
      <c r="B308" s="12"/>
      <c r="C308" s="12"/>
      <c r="D308" s="12"/>
      <c r="E308" s="12"/>
      <c r="F308" s="12"/>
      <c r="G308" s="12"/>
      <c r="H308" s="12"/>
      <c r="I308" s="12"/>
      <c r="J308" s="12"/>
    </row>
    <row r="309">
      <c r="A309" s="12"/>
      <c r="B309" s="12"/>
      <c r="C309" s="12"/>
      <c r="D309" s="12"/>
      <c r="E309" s="12"/>
      <c r="F309" s="12"/>
      <c r="G309" s="12"/>
      <c r="H309" s="12"/>
      <c r="I309" s="12"/>
      <c r="J309" s="12"/>
    </row>
    <row r="310">
      <c r="A310" s="12"/>
      <c r="B310" s="12"/>
      <c r="C310" s="12"/>
      <c r="D310" s="12"/>
      <c r="E310" s="12"/>
      <c r="F310" s="12"/>
      <c r="G310" s="12"/>
      <c r="H310" s="12"/>
      <c r="I310" s="12"/>
      <c r="J310" s="12"/>
    </row>
    <row r="311">
      <c r="A311" s="12"/>
      <c r="B311" s="12"/>
      <c r="C311" s="12"/>
      <c r="D311" s="12"/>
      <c r="E311" s="12"/>
      <c r="F311" s="12"/>
      <c r="G311" s="12"/>
      <c r="H311" s="12"/>
      <c r="I311" s="12"/>
      <c r="J311" s="12"/>
    </row>
    <row r="312">
      <c r="A312" s="12"/>
      <c r="B312" s="12"/>
      <c r="C312" s="12"/>
      <c r="D312" s="12"/>
      <c r="E312" s="12"/>
      <c r="F312" s="12"/>
      <c r="G312" s="12"/>
      <c r="H312" s="12"/>
      <c r="I312" s="12"/>
      <c r="J312" s="12"/>
    </row>
    <row r="313">
      <c r="A313" s="12"/>
      <c r="B313" s="12"/>
      <c r="C313" s="12"/>
      <c r="D313" s="12"/>
      <c r="E313" s="12"/>
      <c r="F313" s="12"/>
      <c r="G313" s="12"/>
      <c r="H313" s="12"/>
      <c r="I313" s="12"/>
      <c r="J313" s="12"/>
    </row>
    <row r="314">
      <c r="A314" s="12"/>
      <c r="B314" s="12"/>
      <c r="C314" s="12"/>
      <c r="D314" s="12"/>
      <c r="E314" s="12"/>
      <c r="F314" s="12"/>
      <c r="G314" s="12"/>
      <c r="H314" s="12"/>
      <c r="I314" s="12"/>
      <c r="J314" s="12"/>
    </row>
    <row r="315">
      <c r="A315" s="12"/>
      <c r="B315" s="12"/>
      <c r="C315" s="12"/>
      <c r="D315" s="12"/>
      <c r="E315" s="12"/>
      <c r="F315" s="12"/>
      <c r="G315" s="12"/>
      <c r="H315" s="12"/>
      <c r="I315" s="12"/>
      <c r="J315" s="12"/>
    </row>
    <row r="316">
      <c r="A316" s="12"/>
      <c r="B316" s="12"/>
      <c r="C316" s="12"/>
      <c r="D316" s="12"/>
      <c r="E316" s="12"/>
      <c r="F316" s="12"/>
      <c r="G316" s="12"/>
      <c r="H316" s="12"/>
      <c r="I316" s="12"/>
      <c r="J316" s="12"/>
    </row>
    <row r="317">
      <c r="A317" s="12"/>
      <c r="B317" s="12"/>
      <c r="C317" s="12"/>
      <c r="D317" s="12"/>
      <c r="E317" s="12"/>
      <c r="F317" s="12"/>
      <c r="G317" s="12"/>
      <c r="H317" s="12"/>
      <c r="I317" s="12"/>
      <c r="J317" s="12"/>
    </row>
    <row r="318">
      <c r="A318" s="12"/>
      <c r="B318" s="12"/>
      <c r="C318" s="12"/>
      <c r="D318" s="12"/>
      <c r="E318" s="12"/>
      <c r="F318" s="12"/>
      <c r="G318" s="12"/>
      <c r="H318" s="12"/>
      <c r="I318" s="12"/>
      <c r="J318" s="12"/>
    </row>
    <row r="319">
      <c r="A319" s="12"/>
      <c r="B319" s="12"/>
      <c r="C319" s="12"/>
      <c r="D319" s="12"/>
      <c r="E319" s="12"/>
      <c r="F319" s="12"/>
      <c r="G319" s="12"/>
      <c r="H319" s="12"/>
      <c r="I319" s="12"/>
      <c r="J319" s="12"/>
    </row>
    <row r="320">
      <c r="A320" s="12"/>
      <c r="B320" s="12"/>
      <c r="C320" s="12"/>
      <c r="D320" s="12"/>
      <c r="E320" s="12"/>
      <c r="F320" s="12"/>
      <c r="G320" s="12"/>
      <c r="H320" s="12"/>
      <c r="I320" s="12"/>
      <c r="J320" s="12"/>
    </row>
    <row r="321">
      <c r="A321" s="12"/>
      <c r="B321" s="12"/>
      <c r="C321" s="12"/>
      <c r="D321" s="12"/>
      <c r="E321" s="12"/>
      <c r="F321" s="12"/>
      <c r="G321" s="12"/>
      <c r="H321" s="12"/>
      <c r="I321" s="12"/>
      <c r="J321" s="12"/>
    </row>
    <row r="322">
      <c r="A322" s="12"/>
      <c r="B322" s="12"/>
      <c r="C322" s="12"/>
      <c r="D322" s="12"/>
      <c r="E322" s="12"/>
      <c r="F322" s="12"/>
      <c r="G322" s="12"/>
      <c r="H322" s="12"/>
      <c r="I322" s="12"/>
      <c r="J322" s="12"/>
    </row>
    <row r="323">
      <c r="A323" s="12"/>
      <c r="B323" s="12"/>
      <c r="C323" s="12"/>
      <c r="D323" s="12"/>
      <c r="E323" s="12"/>
      <c r="F323" s="12"/>
      <c r="G323" s="12"/>
      <c r="H323" s="12"/>
      <c r="I323" s="12"/>
      <c r="J323" s="12"/>
    </row>
    <row r="324">
      <c r="A324" s="12"/>
      <c r="B324" s="12"/>
      <c r="C324" s="12"/>
      <c r="D324" s="12"/>
      <c r="E324" s="12"/>
      <c r="F324" s="12"/>
      <c r="G324" s="12"/>
      <c r="H324" s="12"/>
      <c r="I324" s="12"/>
      <c r="J324" s="12"/>
    </row>
    <row r="325">
      <c r="A325" s="12"/>
      <c r="B325" s="12"/>
      <c r="C325" s="12"/>
      <c r="D325" s="12"/>
      <c r="E325" s="12"/>
      <c r="F325" s="12"/>
      <c r="G325" s="12"/>
      <c r="H325" s="12"/>
      <c r="I325" s="12"/>
      <c r="J325" s="12"/>
    </row>
    <row r="326">
      <c r="A326" s="12"/>
      <c r="B326" s="12"/>
      <c r="C326" s="12"/>
      <c r="D326" s="12"/>
      <c r="E326" s="12"/>
      <c r="F326" s="12"/>
      <c r="G326" s="12"/>
      <c r="H326" s="12"/>
      <c r="I326" s="12"/>
      <c r="J326" s="12"/>
    </row>
    <row r="327">
      <c r="A327" s="12"/>
      <c r="B327" s="12"/>
      <c r="C327" s="12"/>
      <c r="D327" s="12"/>
      <c r="E327" s="12"/>
      <c r="F327" s="12"/>
      <c r="G327" s="12"/>
      <c r="H327" s="12"/>
      <c r="I327" s="12"/>
      <c r="J327" s="12"/>
    </row>
    <row r="328">
      <c r="A328" s="12"/>
      <c r="B328" s="12"/>
      <c r="C328" s="12"/>
      <c r="D328" s="12"/>
      <c r="E328" s="12"/>
      <c r="F328" s="12"/>
      <c r="G328" s="12"/>
      <c r="H328" s="12"/>
      <c r="I328" s="12"/>
      <c r="J328" s="12"/>
    </row>
    <row r="329">
      <c r="A329" s="12"/>
      <c r="B329" s="12"/>
      <c r="C329" s="12"/>
      <c r="D329" s="12"/>
      <c r="E329" s="12"/>
      <c r="F329" s="12"/>
      <c r="G329" s="12"/>
      <c r="H329" s="12"/>
      <c r="I329" s="12"/>
      <c r="J329" s="12"/>
    </row>
    <row r="330">
      <c r="A330" s="12"/>
      <c r="B330" s="12"/>
      <c r="C330" s="12"/>
      <c r="D330" s="12"/>
      <c r="E330" s="12"/>
      <c r="F330" s="12"/>
      <c r="G330" s="12"/>
      <c r="H330" s="12"/>
      <c r="I330" s="12"/>
      <c r="J330" s="12"/>
    </row>
    <row r="331">
      <c r="A331" s="12"/>
      <c r="B331" s="12"/>
      <c r="C331" s="12"/>
      <c r="D331" s="12"/>
      <c r="E331" s="12"/>
      <c r="F331" s="12"/>
      <c r="G331" s="12"/>
      <c r="H331" s="12"/>
      <c r="I331" s="12"/>
      <c r="J331" s="12"/>
    </row>
    <row r="332">
      <c r="A332" s="12"/>
      <c r="B332" s="12"/>
      <c r="C332" s="12"/>
      <c r="D332" s="12"/>
      <c r="E332" s="12"/>
      <c r="F332" s="12"/>
      <c r="G332" s="12"/>
      <c r="H332" s="12"/>
      <c r="I332" s="12"/>
      <c r="J332" s="12"/>
    </row>
    <row r="333">
      <c r="A333" s="12"/>
      <c r="B333" s="12"/>
      <c r="C333" s="12"/>
      <c r="D333" s="12"/>
      <c r="E333" s="12"/>
      <c r="F333" s="12"/>
      <c r="G333" s="12"/>
      <c r="H333" s="12"/>
      <c r="I333" s="12"/>
      <c r="J333" s="12"/>
    </row>
    <row r="334">
      <c r="A334" s="12"/>
      <c r="B334" s="12"/>
      <c r="C334" s="12"/>
      <c r="D334" s="12"/>
      <c r="E334" s="12"/>
      <c r="F334" s="12"/>
      <c r="G334" s="12"/>
      <c r="H334" s="12"/>
      <c r="I334" s="12"/>
      <c r="J334" s="12"/>
    </row>
    <row r="335">
      <c r="A335" s="12"/>
      <c r="B335" s="12"/>
      <c r="C335" s="12"/>
      <c r="D335" s="12"/>
      <c r="E335" s="12"/>
      <c r="F335" s="12"/>
      <c r="G335" s="12"/>
      <c r="H335" s="12"/>
      <c r="I335" s="12"/>
      <c r="J335" s="12"/>
    </row>
    <row r="336">
      <c r="A336" s="12"/>
      <c r="B336" s="12"/>
      <c r="C336" s="12"/>
      <c r="D336" s="12"/>
      <c r="E336" s="12"/>
      <c r="F336" s="12"/>
      <c r="G336" s="12"/>
      <c r="H336" s="12"/>
      <c r="I336" s="12"/>
      <c r="J336" s="12"/>
    </row>
    <row r="337">
      <c r="A337" s="12"/>
      <c r="B337" s="12"/>
      <c r="C337" s="12"/>
      <c r="D337" s="12"/>
      <c r="E337" s="12"/>
      <c r="F337" s="12"/>
      <c r="G337" s="12"/>
      <c r="H337" s="12"/>
      <c r="I337" s="12"/>
      <c r="J337" s="12"/>
    </row>
    <row r="338">
      <c r="A338" s="12"/>
      <c r="B338" s="12"/>
      <c r="C338" s="12"/>
      <c r="D338" s="12"/>
      <c r="E338" s="12"/>
      <c r="F338" s="12"/>
      <c r="G338" s="12"/>
      <c r="H338" s="12"/>
      <c r="I338" s="12"/>
      <c r="J338" s="12"/>
    </row>
    <row r="339">
      <c r="A339" s="12"/>
      <c r="B339" s="12"/>
      <c r="C339" s="12"/>
      <c r="D339" s="12"/>
      <c r="E339" s="12"/>
      <c r="F339" s="12"/>
      <c r="G339" s="12"/>
      <c r="H339" s="12"/>
      <c r="I339" s="12"/>
      <c r="J339" s="12"/>
    </row>
    <row r="340">
      <c r="A340" s="12"/>
      <c r="B340" s="12"/>
      <c r="C340" s="12"/>
      <c r="D340" s="12"/>
      <c r="E340" s="12"/>
      <c r="F340" s="12"/>
      <c r="G340" s="12"/>
      <c r="H340" s="12"/>
      <c r="I340" s="12"/>
      <c r="J340" s="12"/>
    </row>
    <row r="341">
      <c r="A341" s="12"/>
      <c r="B341" s="12"/>
      <c r="C341" s="12"/>
      <c r="D341" s="12"/>
      <c r="E341" s="12"/>
      <c r="F341" s="12"/>
      <c r="G341" s="12"/>
      <c r="H341" s="12"/>
      <c r="I341" s="12"/>
      <c r="J341" s="12"/>
    </row>
    <row r="342">
      <c r="A342" s="12"/>
      <c r="B342" s="12"/>
      <c r="C342" s="12"/>
      <c r="D342" s="12"/>
      <c r="E342" s="12"/>
      <c r="F342" s="12"/>
      <c r="G342" s="12"/>
      <c r="H342" s="12"/>
      <c r="I342" s="12"/>
      <c r="J342" s="12"/>
    </row>
    <row r="343">
      <c r="A343" s="12"/>
      <c r="B343" s="12"/>
      <c r="C343" s="12"/>
      <c r="D343" s="12"/>
      <c r="E343" s="12"/>
      <c r="F343" s="12"/>
      <c r="G343" s="12"/>
      <c r="H343" s="12"/>
      <c r="I343" s="12"/>
      <c r="J343" s="12"/>
    </row>
    <row r="344">
      <c r="A344" s="12"/>
      <c r="B344" s="12"/>
      <c r="C344" s="12"/>
      <c r="D344" s="12"/>
      <c r="E344" s="12"/>
      <c r="F344" s="12"/>
      <c r="G344" s="12"/>
      <c r="H344" s="12"/>
      <c r="I344" s="12"/>
      <c r="J344" s="12"/>
    </row>
    <row r="345">
      <c r="A345" s="12"/>
      <c r="B345" s="12"/>
      <c r="C345" s="12"/>
      <c r="D345" s="12"/>
      <c r="E345" s="12"/>
      <c r="F345" s="12"/>
      <c r="G345" s="12"/>
      <c r="H345" s="12"/>
      <c r="I345" s="12"/>
      <c r="J345" s="12"/>
    </row>
    <row r="346">
      <c r="A346" s="12"/>
      <c r="B346" s="12"/>
      <c r="C346" s="12"/>
      <c r="D346" s="12"/>
      <c r="E346" s="12"/>
      <c r="F346" s="12"/>
      <c r="G346" s="12"/>
      <c r="H346" s="12"/>
      <c r="I346" s="12"/>
      <c r="J346" s="12"/>
    </row>
    <row r="347">
      <c r="A347" s="12"/>
      <c r="B347" s="12"/>
      <c r="C347" s="12"/>
      <c r="D347" s="12"/>
      <c r="E347" s="12"/>
      <c r="F347" s="12"/>
      <c r="G347" s="12"/>
      <c r="H347" s="12"/>
      <c r="I347" s="12"/>
      <c r="J347" s="12"/>
    </row>
    <row r="348">
      <c r="A348" s="12"/>
      <c r="B348" s="12"/>
      <c r="C348" s="12"/>
      <c r="D348" s="12"/>
      <c r="E348" s="12"/>
      <c r="F348" s="12"/>
      <c r="G348" s="12"/>
      <c r="H348" s="12"/>
      <c r="I348" s="12"/>
      <c r="J348" s="12"/>
    </row>
    <row r="349">
      <c r="A349" s="12"/>
      <c r="B349" s="12"/>
      <c r="C349" s="12"/>
      <c r="D349" s="12"/>
      <c r="E349" s="12"/>
      <c r="F349" s="12"/>
      <c r="G349" s="12"/>
      <c r="H349" s="12"/>
      <c r="I349" s="12"/>
      <c r="J349" s="12"/>
    </row>
    <row r="350">
      <c r="A350" s="12"/>
      <c r="B350" s="12"/>
      <c r="C350" s="12"/>
      <c r="D350" s="12"/>
      <c r="E350" s="12"/>
      <c r="F350" s="12"/>
      <c r="G350" s="12"/>
      <c r="H350" s="12"/>
      <c r="I350" s="12"/>
      <c r="J350" s="12"/>
    </row>
    <row r="351">
      <c r="A351" s="12"/>
      <c r="B351" s="12"/>
      <c r="C351" s="12"/>
      <c r="D351" s="12"/>
      <c r="E351" s="12"/>
      <c r="F351" s="12"/>
      <c r="G351" s="12"/>
      <c r="H351" s="12"/>
      <c r="I351" s="12"/>
      <c r="J351" s="12"/>
    </row>
    <row r="352">
      <c r="A352" s="12"/>
      <c r="B352" s="12"/>
      <c r="C352" s="12"/>
      <c r="D352" s="12"/>
      <c r="E352" s="12"/>
      <c r="F352" s="12"/>
      <c r="G352" s="12"/>
      <c r="H352" s="12"/>
      <c r="I352" s="12"/>
      <c r="J352" s="12"/>
    </row>
    <row r="353">
      <c r="A353" s="12"/>
      <c r="B353" s="12"/>
      <c r="C353" s="12"/>
      <c r="D353" s="12"/>
      <c r="E353" s="12"/>
      <c r="F353" s="12"/>
      <c r="G353" s="12"/>
      <c r="H353" s="12"/>
      <c r="I353" s="12"/>
      <c r="J353" s="12"/>
    </row>
    <row r="354">
      <c r="A354" s="12"/>
      <c r="B354" s="12"/>
      <c r="C354" s="12"/>
      <c r="D354" s="12"/>
      <c r="E354" s="12"/>
      <c r="F354" s="12"/>
      <c r="G354" s="12"/>
      <c r="H354" s="12"/>
      <c r="I354" s="12"/>
      <c r="J354" s="12"/>
    </row>
    <row r="355">
      <c r="A355" s="12"/>
      <c r="B355" s="12"/>
      <c r="C355" s="12"/>
      <c r="D355" s="12"/>
      <c r="E355" s="12"/>
      <c r="F355" s="12"/>
      <c r="G355" s="12"/>
      <c r="H355" s="12"/>
      <c r="I355" s="12"/>
      <c r="J355" s="12"/>
    </row>
    <row r="356">
      <c r="A356" s="12"/>
      <c r="B356" s="12"/>
      <c r="C356" s="12"/>
      <c r="D356" s="12"/>
      <c r="E356" s="12"/>
      <c r="F356" s="12"/>
      <c r="G356" s="12"/>
      <c r="H356" s="12"/>
      <c r="I356" s="12"/>
      <c r="J356" s="12"/>
    </row>
    <row r="357">
      <c r="A357" s="12"/>
      <c r="B357" s="12"/>
      <c r="C357" s="12"/>
      <c r="D357" s="12"/>
      <c r="E357" s="12"/>
      <c r="F357" s="12"/>
      <c r="G357" s="12"/>
      <c r="H357" s="12"/>
      <c r="I357" s="12"/>
      <c r="J357" s="12"/>
    </row>
    <row r="358">
      <c r="A358" s="12"/>
      <c r="B358" s="12"/>
      <c r="C358" s="12"/>
      <c r="D358" s="12"/>
      <c r="E358" s="12"/>
      <c r="F358" s="12"/>
      <c r="G358" s="12"/>
      <c r="H358" s="12"/>
      <c r="I358" s="12"/>
      <c r="J358" s="12"/>
    </row>
    <row r="359">
      <c r="A359" s="12"/>
      <c r="B359" s="12"/>
      <c r="C359" s="12"/>
      <c r="D359" s="12"/>
      <c r="E359" s="12"/>
      <c r="F359" s="12"/>
      <c r="G359" s="12"/>
      <c r="H359" s="12"/>
      <c r="I359" s="12"/>
      <c r="J359" s="12"/>
    </row>
    <row r="360">
      <c r="A360" s="12"/>
      <c r="B360" s="12"/>
      <c r="C360" s="12"/>
      <c r="D360" s="12"/>
      <c r="E360" s="12"/>
      <c r="F360" s="12"/>
      <c r="G360" s="12"/>
      <c r="H360" s="12"/>
      <c r="I360" s="12"/>
      <c r="J360" s="12"/>
    </row>
    <row r="361">
      <c r="A361" s="12"/>
      <c r="B361" s="12"/>
      <c r="C361" s="12"/>
      <c r="D361" s="12"/>
      <c r="E361" s="12"/>
      <c r="F361" s="12"/>
      <c r="G361" s="12"/>
      <c r="H361" s="12"/>
      <c r="I361" s="12"/>
      <c r="J361" s="12"/>
    </row>
    <row r="362">
      <c r="A362" s="12"/>
      <c r="B362" s="12"/>
      <c r="C362" s="12"/>
      <c r="D362" s="12"/>
      <c r="E362" s="12"/>
      <c r="F362" s="12"/>
      <c r="G362" s="12"/>
      <c r="H362" s="12"/>
      <c r="I362" s="12"/>
      <c r="J362" s="12"/>
    </row>
    <row r="363">
      <c r="A363" s="12"/>
      <c r="B363" s="12"/>
      <c r="C363" s="12"/>
      <c r="D363" s="12"/>
      <c r="E363" s="12"/>
      <c r="F363" s="12"/>
      <c r="G363" s="12"/>
      <c r="H363" s="12"/>
      <c r="I363" s="12"/>
      <c r="J363" s="12"/>
    </row>
    <row r="364">
      <c r="A364" s="12"/>
      <c r="B364" s="12"/>
      <c r="C364" s="12"/>
      <c r="D364" s="12"/>
      <c r="E364" s="12"/>
      <c r="F364" s="12"/>
      <c r="G364" s="12"/>
      <c r="H364" s="12"/>
      <c r="I364" s="12"/>
      <c r="J364" s="12"/>
    </row>
    <row r="365">
      <c r="A365" s="12"/>
      <c r="B365" s="12"/>
      <c r="C365" s="12"/>
      <c r="D365" s="12"/>
      <c r="E365" s="12"/>
      <c r="F365" s="12"/>
      <c r="G365" s="12"/>
      <c r="H365" s="12"/>
      <c r="I365" s="12"/>
      <c r="J365" s="12"/>
    </row>
    <row r="366">
      <c r="A366" s="12"/>
      <c r="B366" s="12"/>
      <c r="C366" s="12"/>
      <c r="D366" s="12"/>
      <c r="E366" s="12"/>
      <c r="F366" s="12"/>
      <c r="G366" s="12"/>
      <c r="H366" s="12"/>
      <c r="I366" s="12"/>
      <c r="J366" s="12"/>
    </row>
    <row r="367">
      <c r="A367" s="12"/>
      <c r="B367" s="12"/>
      <c r="C367" s="12"/>
      <c r="D367" s="12"/>
      <c r="E367" s="12"/>
      <c r="F367" s="12"/>
      <c r="G367" s="12"/>
      <c r="H367" s="12"/>
      <c r="I367" s="12"/>
      <c r="J367" s="12"/>
    </row>
    <row r="368">
      <c r="A368" s="12"/>
      <c r="B368" s="12"/>
      <c r="C368" s="12"/>
      <c r="D368" s="12"/>
      <c r="E368" s="12"/>
      <c r="F368" s="12"/>
      <c r="G368" s="12"/>
      <c r="H368" s="12"/>
      <c r="I368" s="12"/>
      <c r="J368" s="12"/>
    </row>
    <row r="369">
      <c r="A369" s="12"/>
      <c r="B369" s="12"/>
      <c r="C369" s="12"/>
      <c r="D369" s="12"/>
      <c r="E369" s="12"/>
      <c r="F369" s="12"/>
      <c r="G369" s="12"/>
      <c r="H369" s="12"/>
      <c r="I369" s="12"/>
      <c r="J369" s="12"/>
    </row>
    <row r="370">
      <c r="A370" s="12"/>
      <c r="B370" s="12"/>
      <c r="C370" s="12"/>
      <c r="D370" s="12"/>
      <c r="E370" s="12"/>
      <c r="F370" s="12"/>
      <c r="G370" s="12"/>
      <c r="H370" s="12"/>
      <c r="I370" s="12"/>
      <c r="J370" s="12"/>
    </row>
    <row r="371">
      <c r="A371" s="12"/>
      <c r="B371" s="12"/>
      <c r="C371" s="12"/>
      <c r="D371" s="12"/>
      <c r="E371" s="12"/>
      <c r="F371" s="12"/>
      <c r="G371" s="12"/>
      <c r="H371" s="12"/>
      <c r="I371" s="12"/>
      <c r="J371" s="12"/>
    </row>
    <row r="372">
      <c r="A372" s="12"/>
      <c r="B372" s="12"/>
      <c r="C372" s="12"/>
      <c r="D372" s="12"/>
      <c r="E372" s="12"/>
      <c r="F372" s="12"/>
      <c r="G372" s="12"/>
      <c r="H372" s="12"/>
      <c r="I372" s="12"/>
      <c r="J372" s="12"/>
    </row>
    <row r="373">
      <c r="A373" s="12"/>
      <c r="B373" s="12"/>
      <c r="C373" s="12"/>
      <c r="D373" s="12"/>
      <c r="E373" s="12"/>
      <c r="F373" s="12"/>
      <c r="G373" s="12"/>
      <c r="H373" s="12"/>
      <c r="I373" s="12"/>
      <c r="J373" s="12"/>
    </row>
    <row r="374">
      <c r="A374" s="12"/>
      <c r="B374" s="12"/>
      <c r="C374" s="12"/>
      <c r="D374" s="12"/>
      <c r="E374" s="12"/>
      <c r="F374" s="12"/>
      <c r="G374" s="12"/>
      <c r="H374" s="12"/>
      <c r="I374" s="12"/>
      <c r="J374" s="12"/>
    </row>
    <row r="375">
      <c r="A375" s="12"/>
      <c r="B375" s="12"/>
      <c r="C375" s="12"/>
      <c r="D375" s="12"/>
      <c r="E375" s="12"/>
      <c r="F375" s="12"/>
      <c r="G375" s="12"/>
      <c r="H375" s="12"/>
      <c r="I375" s="12"/>
      <c r="J375" s="12"/>
    </row>
    <row r="376">
      <c r="A376" s="12"/>
      <c r="B376" s="12"/>
      <c r="C376" s="12"/>
      <c r="D376" s="12"/>
      <c r="E376" s="12"/>
      <c r="F376" s="12"/>
      <c r="G376" s="12"/>
      <c r="H376" s="12"/>
      <c r="I376" s="12"/>
      <c r="J376" s="12"/>
    </row>
    <row r="377">
      <c r="A377" s="12"/>
      <c r="B377" s="12"/>
      <c r="C377" s="12"/>
      <c r="D377" s="12"/>
      <c r="E377" s="12"/>
      <c r="F377" s="12"/>
      <c r="G377" s="12"/>
      <c r="H377" s="12"/>
      <c r="I377" s="12"/>
      <c r="J377" s="12"/>
    </row>
    <row r="378">
      <c r="A378" s="12"/>
      <c r="B378" s="12"/>
      <c r="C378" s="12"/>
      <c r="D378" s="12"/>
      <c r="E378" s="12"/>
      <c r="F378" s="12"/>
      <c r="G378" s="12"/>
      <c r="H378" s="12"/>
      <c r="I378" s="12"/>
      <c r="J378" s="12"/>
    </row>
    <row r="379">
      <c r="A379" s="12"/>
      <c r="B379" s="12"/>
      <c r="C379" s="12"/>
      <c r="D379" s="12"/>
      <c r="E379" s="12"/>
      <c r="F379" s="12"/>
      <c r="G379" s="12"/>
      <c r="H379" s="12"/>
      <c r="I379" s="12"/>
      <c r="J379" s="12"/>
    </row>
    <row r="380">
      <c r="A380" s="12"/>
      <c r="B380" s="12"/>
      <c r="C380" s="12"/>
      <c r="D380" s="12"/>
      <c r="E380" s="12"/>
      <c r="F380" s="12"/>
      <c r="G380" s="12"/>
      <c r="H380" s="12"/>
      <c r="I380" s="12"/>
      <c r="J380" s="12"/>
    </row>
    <row r="381">
      <c r="A381" s="12"/>
      <c r="B381" s="12"/>
      <c r="C381" s="12"/>
      <c r="D381" s="12"/>
      <c r="E381" s="12"/>
      <c r="F381" s="12"/>
      <c r="G381" s="12"/>
      <c r="H381" s="12"/>
      <c r="I381" s="12"/>
      <c r="J381" s="12"/>
    </row>
    <row r="382">
      <c r="A382" s="12"/>
      <c r="B382" s="12"/>
      <c r="C382" s="12"/>
      <c r="D382" s="12"/>
      <c r="E382" s="12"/>
      <c r="F382" s="12"/>
      <c r="G382" s="12"/>
      <c r="H382" s="12"/>
      <c r="I382" s="12"/>
      <c r="J382" s="12"/>
    </row>
    <row r="383">
      <c r="A383" s="12"/>
      <c r="B383" s="12"/>
      <c r="C383" s="12"/>
      <c r="D383" s="12"/>
      <c r="E383" s="12"/>
      <c r="F383" s="12"/>
      <c r="G383" s="12"/>
      <c r="H383" s="12"/>
      <c r="I383" s="12"/>
      <c r="J383" s="12"/>
    </row>
    <row r="384">
      <c r="A384" s="12"/>
      <c r="B384" s="12"/>
      <c r="C384" s="12"/>
      <c r="D384" s="12"/>
      <c r="E384" s="12"/>
      <c r="F384" s="12"/>
      <c r="G384" s="12"/>
      <c r="H384" s="12"/>
      <c r="I384" s="12"/>
      <c r="J384" s="12"/>
    </row>
    <row r="385">
      <c r="A385" s="12"/>
      <c r="B385" s="12"/>
      <c r="C385" s="12"/>
      <c r="D385" s="12"/>
      <c r="E385" s="12"/>
      <c r="F385" s="12"/>
      <c r="G385" s="12"/>
      <c r="H385" s="12"/>
      <c r="I385" s="12"/>
      <c r="J385" s="12"/>
    </row>
    <row r="386">
      <c r="A386" s="12"/>
      <c r="B386" s="12"/>
      <c r="C386" s="12"/>
      <c r="D386" s="12"/>
      <c r="E386" s="12"/>
      <c r="F386" s="12"/>
      <c r="G386" s="12"/>
      <c r="H386" s="12"/>
      <c r="I386" s="12"/>
      <c r="J386" s="12"/>
    </row>
    <row r="387">
      <c r="A387" s="12"/>
      <c r="B387" s="12"/>
      <c r="C387" s="12"/>
      <c r="D387" s="12"/>
      <c r="E387" s="12"/>
      <c r="F387" s="12"/>
      <c r="G387" s="12"/>
      <c r="H387" s="12"/>
      <c r="I387" s="12"/>
      <c r="J387" s="12"/>
    </row>
    <row r="388">
      <c r="A388" s="12"/>
      <c r="B388" s="12"/>
      <c r="C388" s="12"/>
      <c r="D388" s="12"/>
      <c r="E388" s="12"/>
      <c r="F388" s="12"/>
      <c r="G388" s="12"/>
      <c r="H388" s="12"/>
      <c r="I388" s="12"/>
      <c r="J388" s="12"/>
    </row>
    <row r="389">
      <c r="A389" s="12"/>
      <c r="B389" s="12"/>
      <c r="C389" s="12"/>
      <c r="D389" s="12"/>
      <c r="E389" s="12"/>
      <c r="F389" s="12"/>
      <c r="G389" s="12"/>
      <c r="H389" s="12"/>
      <c r="I389" s="12"/>
      <c r="J389" s="12"/>
    </row>
    <row r="390">
      <c r="A390" s="12"/>
      <c r="B390" s="12"/>
      <c r="C390" s="12"/>
      <c r="D390" s="12"/>
      <c r="E390" s="12"/>
      <c r="F390" s="12"/>
      <c r="G390" s="12"/>
      <c r="H390" s="12"/>
      <c r="I390" s="12"/>
      <c r="J390" s="12"/>
    </row>
    <row r="391">
      <c r="A391" s="12"/>
      <c r="B391" s="12"/>
      <c r="C391" s="12"/>
      <c r="D391" s="12"/>
      <c r="E391" s="12"/>
      <c r="F391" s="12"/>
      <c r="G391" s="12"/>
      <c r="H391" s="12"/>
      <c r="I391" s="12"/>
      <c r="J391" s="12"/>
    </row>
    <row r="392">
      <c r="A392" s="12"/>
      <c r="B392" s="12"/>
      <c r="C392" s="12"/>
      <c r="D392" s="12"/>
      <c r="E392" s="12"/>
      <c r="F392" s="12"/>
      <c r="G392" s="12"/>
      <c r="H392" s="12"/>
      <c r="I392" s="12"/>
      <c r="J392" s="12"/>
    </row>
    <row r="393">
      <c r="A393" s="12"/>
      <c r="B393" s="12"/>
      <c r="C393" s="12"/>
      <c r="D393" s="12"/>
      <c r="E393" s="12"/>
      <c r="F393" s="12"/>
      <c r="G393" s="12"/>
      <c r="H393" s="12"/>
      <c r="I393" s="12"/>
      <c r="J393" s="12"/>
    </row>
    <row r="394">
      <c r="A394" s="12"/>
      <c r="B394" s="12"/>
      <c r="C394" s="12"/>
      <c r="D394" s="12"/>
      <c r="E394" s="12"/>
      <c r="F394" s="12"/>
      <c r="G394" s="12"/>
      <c r="H394" s="12"/>
      <c r="I394" s="12"/>
      <c r="J394" s="12"/>
    </row>
    <row r="395">
      <c r="A395" s="12"/>
      <c r="B395" s="12"/>
      <c r="C395" s="12"/>
      <c r="D395" s="12"/>
      <c r="E395" s="12"/>
      <c r="F395" s="12"/>
      <c r="G395" s="12"/>
      <c r="H395" s="12"/>
      <c r="I395" s="12"/>
      <c r="J395" s="12"/>
    </row>
    <row r="396">
      <c r="A396" s="12"/>
      <c r="B396" s="12"/>
      <c r="C396" s="12"/>
      <c r="D396" s="12"/>
      <c r="E396" s="12"/>
      <c r="F396" s="12"/>
      <c r="G396" s="12"/>
      <c r="H396" s="12"/>
      <c r="I396" s="12"/>
      <c r="J396" s="12"/>
    </row>
    <row r="397">
      <c r="A397" s="12"/>
      <c r="B397" s="12"/>
      <c r="C397" s="12"/>
      <c r="D397" s="12"/>
      <c r="E397" s="12"/>
      <c r="F397" s="12"/>
      <c r="G397" s="12"/>
      <c r="H397" s="12"/>
      <c r="I397" s="12"/>
      <c r="J397" s="12"/>
    </row>
    <row r="398">
      <c r="A398" s="12"/>
      <c r="B398" s="12"/>
      <c r="C398" s="12"/>
      <c r="D398" s="12"/>
      <c r="E398" s="12"/>
      <c r="F398" s="12"/>
      <c r="G398" s="12"/>
      <c r="H398" s="12"/>
      <c r="I398" s="12"/>
      <c r="J398" s="12"/>
    </row>
    <row r="399">
      <c r="A399" s="12"/>
      <c r="B399" s="12"/>
      <c r="C399" s="12"/>
      <c r="D399" s="12"/>
      <c r="E399" s="12"/>
      <c r="F399" s="12"/>
      <c r="G399" s="12"/>
      <c r="H399" s="12"/>
      <c r="I399" s="12"/>
      <c r="J399" s="12"/>
    </row>
    <row r="400">
      <c r="A400" s="12"/>
      <c r="B400" s="12"/>
      <c r="C400" s="12"/>
      <c r="D400" s="12"/>
      <c r="E400" s="12"/>
      <c r="F400" s="12"/>
      <c r="G400" s="12"/>
      <c r="H400" s="12"/>
      <c r="I400" s="12"/>
      <c r="J400" s="12"/>
    </row>
    <row r="401">
      <c r="A401" s="12"/>
      <c r="B401" s="12"/>
      <c r="C401" s="12"/>
      <c r="D401" s="12"/>
      <c r="E401" s="12"/>
      <c r="F401" s="12"/>
      <c r="G401" s="12"/>
      <c r="H401" s="12"/>
      <c r="I401" s="12"/>
      <c r="J401" s="12"/>
    </row>
    <row r="402">
      <c r="A402" s="12"/>
      <c r="B402" s="12"/>
      <c r="C402" s="12"/>
      <c r="D402" s="12"/>
      <c r="E402" s="12"/>
      <c r="F402" s="12"/>
      <c r="G402" s="12"/>
      <c r="H402" s="12"/>
      <c r="I402" s="12"/>
      <c r="J402" s="12"/>
    </row>
    <row r="403">
      <c r="A403" s="12"/>
      <c r="B403" s="12"/>
      <c r="C403" s="12"/>
      <c r="D403" s="12"/>
      <c r="E403" s="12"/>
      <c r="F403" s="12"/>
      <c r="G403" s="12"/>
      <c r="H403" s="12"/>
      <c r="I403" s="12"/>
      <c r="J403" s="12"/>
    </row>
    <row r="404">
      <c r="A404" s="12"/>
      <c r="B404" s="12"/>
      <c r="C404" s="12"/>
      <c r="D404" s="12"/>
      <c r="E404" s="12"/>
      <c r="F404" s="12"/>
      <c r="G404" s="12"/>
      <c r="H404" s="12"/>
      <c r="I404" s="12"/>
      <c r="J404" s="12"/>
    </row>
    <row r="405">
      <c r="A405" s="12"/>
      <c r="B405" s="12"/>
      <c r="C405" s="12"/>
      <c r="D405" s="12"/>
      <c r="E405" s="12"/>
      <c r="F405" s="12"/>
      <c r="G405" s="12"/>
      <c r="H405" s="12"/>
      <c r="I405" s="12"/>
      <c r="J405" s="12"/>
    </row>
    <row r="406">
      <c r="A406" s="12"/>
      <c r="B406" s="12"/>
      <c r="C406" s="12"/>
      <c r="D406" s="12"/>
      <c r="E406" s="12"/>
      <c r="F406" s="12"/>
      <c r="G406" s="12"/>
      <c r="H406" s="12"/>
      <c r="I406" s="12"/>
      <c r="J406" s="12"/>
    </row>
    <row r="407">
      <c r="A407" s="12"/>
      <c r="B407" s="12"/>
      <c r="C407" s="12"/>
      <c r="D407" s="12"/>
      <c r="E407" s="12"/>
      <c r="F407" s="12"/>
      <c r="G407" s="12"/>
      <c r="H407" s="12"/>
      <c r="I407" s="12"/>
      <c r="J407" s="12"/>
    </row>
    <row r="408">
      <c r="A408" s="12"/>
      <c r="B408" s="12"/>
      <c r="C408" s="12"/>
      <c r="D408" s="12"/>
      <c r="E408" s="12"/>
      <c r="F408" s="12"/>
      <c r="G408" s="12"/>
      <c r="H408" s="12"/>
      <c r="I408" s="12"/>
      <c r="J408" s="12"/>
    </row>
    <row r="409">
      <c r="A409" s="12"/>
      <c r="B409" s="12"/>
      <c r="C409" s="12"/>
      <c r="D409" s="12"/>
      <c r="E409" s="12"/>
      <c r="F409" s="12"/>
      <c r="G409" s="12"/>
      <c r="H409" s="12"/>
      <c r="I409" s="12"/>
      <c r="J409" s="12"/>
    </row>
    <row r="410">
      <c r="A410" s="12"/>
      <c r="B410" s="12"/>
      <c r="C410" s="12"/>
      <c r="D410" s="12"/>
      <c r="E410" s="12"/>
      <c r="F410" s="12"/>
      <c r="G410" s="12"/>
      <c r="H410" s="12"/>
      <c r="I410" s="12"/>
      <c r="J410" s="12"/>
    </row>
    <row r="411">
      <c r="A411" s="12"/>
      <c r="B411" s="12"/>
      <c r="C411" s="12"/>
      <c r="D411" s="12"/>
      <c r="E411" s="12"/>
      <c r="F411" s="12"/>
      <c r="G411" s="12"/>
      <c r="H411" s="12"/>
      <c r="I411" s="12"/>
      <c r="J411" s="12"/>
    </row>
    <row r="412">
      <c r="A412" s="12"/>
      <c r="B412" s="12"/>
      <c r="C412" s="12"/>
      <c r="D412" s="12"/>
      <c r="E412" s="12"/>
      <c r="F412" s="12"/>
      <c r="G412" s="12"/>
      <c r="H412" s="12"/>
      <c r="I412" s="12"/>
      <c r="J412" s="12"/>
    </row>
    <row r="413">
      <c r="A413" s="12"/>
      <c r="B413" s="12"/>
      <c r="C413" s="12"/>
      <c r="D413" s="12"/>
      <c r="E413" s="12"/>
      <c r="F413" s="12"/>
      <c r="G413" s="12"/>
      <c r="H413" s="12"/>
      <c r="I413" s="12"/>
      <c r="J413" s="12"/>
    </row>
    <row r="414">
      <c r="A414" s="12"/>
      <c r="B414" s="12"/>
      <c r="C414" s="12"/>
      <c r="D414" s="12"/>
      <c r="E414" s="12"/>
      <c r="F414" s="12"/>
      <c r="G414" s="12"/>
      <c r="H414" s="12"/>
      <c r="I414" s="12"/>
      <c r="J414" s="12"/>
    </row>
    <row r="415">
      <c r="A415" s="12"/>
      <c r="B415" s="12"/>
      <c r="C415" s="12"/>
      <c r="D415" s="12"/>
      <c r="E415" s="12"/>
      <c r="F415" s="12"/>
      <c r="G415" s="12"/>
      <c r="H415" s="12"/>
      <c r="I415" s="12"/>
      <c r="J415" s="12"/>
    </row>
    <row r="416">
      <c r="A416" s="12"/>
      <c r="B416" s="12"/>
      <c r="C416" s="12"/>
      <c r="D416" s="12"/>
      <c r="E416" s="12"/>
      <c r="F416" s="12"/>
      <c r="G416" s="12"/>
      <c r="H416" s="12"/>
      <c r="I416" s="12"/>
      <c r="J416" s="12"/>
    </row>
    <row r="417">
      <c r="A417" s="12"/>
      <c r="B417" s="12"/>
      <c r="C417" s="12"/>
      <c r="D417" s="12"/>
      <c r="E417" s="12"/>
      <c r="F417" s="12"/>
      <c r="G417" s="12"/>
      <c r="H417" s="12"/>
      <c r="I417" s="12"/>
      <c r="J417" s="12"/>
    </row>
    <row r="418">
      <c r="A418" s="12"/>
      <c r="B418" s="12"/>
      <c r="C418" s="12"/>
      <c r="D418" s="12"/>
      <c r="E418" s="12"/>
      <c r="F418" s="12"/>
      <c r="G418" s="12"/>
      <c r="H418" s="12"/>
      <c r="I418" s="12"/>
      <c r="J418" s="12"/>
    </row>
    <row r="419">
      <c r="A419" s="12"/>
      <c r="B419" s="12"/>
      <c r="C419" s="12"/>
      <c r="D419" s="12"/>
      <c r="E419" s="12"/>
      <c r="F419" s="12"/>
      <c r="G419" s="12"/>
      <c r="H419" s="12"/>
      <c r="I419" s="12"/>
      <c r="J419" s="12"/>
    </row>
    <row r="420">
      <c r="A420" s="12"/>
      <c r="B420" s="12"/>
      <c r="C420" s="12"/>
      <c r="D420" s="12"/>
      <c r="E420" s="12"/>
      <c r="F420" s="12"/>
      <c r="G420" s="12"/>
      <c r="H420" s="12"/>
      <c r="I420" s="12"/>
      <c r="J420" s="12"/>
    </row>
    <row r="421">
      <c r="A421" s="12"/>
      <c r="B421" s="12"/>
      <c r="C421" s="12"/>
      <c r="D421" s="12"/>
      <c r="E421" s="12"/>
      <c r="F421" s="12"/>
      <c r="G421" s="12"/>
      <c r="H421" s="12"/>
      <c r="I421" s="12"/>
      <c r="J421" s="12"/>
    </row>
    <row r="422">
      <c r="A422" s="12"/>
      <c r="B422" s="12"/>
      <c r="C422" s="12"/>
      <c r="D422" s="12"/>
      <c r="E422" s="12"/>
      <c r="F422" s="12"/>
      <c r="G422" s="12"/>
      <c r="H422" s="12"/>
      <c r="I422" s="12"/>
      <c r="J422" s="12"/>
    </row>
    <row r="423">
      <c r="A423" s="12"/>
      <c r="B423" s="12"/>
      <c r="C423" s="12"/>
      <c r="D423" s="12"/>
      <c r="E423" s="12"/>
      <c r="F423" s="12"/>
      <c r="G423" s="12"/>
      <c r="H423" s="12"/>
      <c r="I423" s="12"/>
      <c r="J423" s="12"/>
    </row>
    <row r="424">
      <c r="A424" s="12"/>
      <c r="B424" s="12"/>
      <c r="C424" s="12"/>
      <c r="D424" s="12"/>
      <c r="E424" s="12"/>
      <c r="F424" s="12"/>
      <c r="G424" s="12"/>
      <c r="H424" s="12"/>
      <c r="I424" s="12"/>
      <c r="J424" s="12"/>
    </row>
    <row r="425">
      <c r="A425" s="12"/>
      <c r="B425" s="12"/>
      <c r="C425" s="12"/>
      <c r="D425" s="12"/>
      <c r="E425" s="12"/>
      <c r="F425" s="12"/>
      <c r="G425" s="12"/>
      <c r="H425" s="12"/>
      <c r="I425" s="12"/>
      <c r="J425" s="12"/>
    </row>
    <row r="426">
      <c r="A426" s="12"/>
      <c r="B426" s="12"/>
      <c r="C426" s="12"/>
      <c r="D426" s="12"/>
      <c r="E426" s="12"/>
      <c r="F426" s="12"/>
      <c r="G426" s="12"/>
      <c r="H426" s="12"/>
      <c r="I426" s="12"/>
      <c r="J426" s="12"/>
    </row>
    <row r="427">
      <c r="A427" s="12"/>
      <c r="B427" s="12"/>
      <c r="C427" s="12"/>
      <c r="D427" s="12"/>
      <c r="E427" s="12"/>
      <c r="F427" s="12"/>
      <c r="G427" s="12"/>
      <c r="H427" s="12"/>
      <c r="I427" s="12"/>
      <c r="J427" s="12"/>
    </row>
    <row r="428">
      <c r="A428" s="12"/>
      <c r="B428" s="12"/>
      <c r="C428" s="12"/>
      <c r="D428" s="12"/>
      <c r="E428" s="12"/>
      <c r="F428" s="12"/>
      <c r="G428" s="12"/>
      <c r="H428" s="12"/>
      <c r="I428" s="12"/>
      <c r="J428" s="12"/>
    </row>
    <row r="429">
      <c r="A429" s="12"/>
      <c r="B429" s="12"/>
      <c r="C429" s="12"/>
      <c r="D429" s="12"/>
      <c r="E429" s="12"/>
      <c r="F429" s="12"/>
      <c r="G429" s="12"/>
      <c r="H429" s="12"/>
      <c r="I429" s="12"/>
      <c r="J429" s="12"/>
    </row>
    <row r="430">
      <c r="A430" s="12"/>
      <c r="B430" s="12"/>
      <c r="C430" s="12"/>
      <c r="D430" s="12"/>
      <c r="E430" s="12"/>
      <c r="F430" s="12"/>
      <c r="G430" s="12"/>
      <c r="H430" s="12"/>
      <c r="I430" s="12"/>
      <c r="J430" s="12"/>
    </row>
    <row r="431">
      <c r="A431" s="12"/>
      <c r="B431" s="12"/>
      <c r="C431" s="12"/>
      <c r="D431" s="12"/>
      <c r="E431" s="12"/>
      <c r="F431" s="12"/>
      <c r="G431" s="12"/>
      <c r="H431" s="12"/>
      <c r="I431" s="12"/>
      <c r="J431" s="12"/>
    </row>
    <row r="432">
      <c r="A432" s="12"/>
      <c r="B432" s="12"/>
      <c r="C432" s="12"/>
      <c r="D432" s="12"/>
      <c r="E432" s="12"/>
      <c r="F432" s="12"/>
      <c r="G432" s="12"/>
      <c r="H432" s="12"/>
      <c r="I432" s="12"/>
      <c r="J432" s="12"/>
    </row>
    <row r="433">
      <c r="A433" s="12"/>
      <c r="B433" s="12"/>
      <c r="C433" s="12"/>
      <c r="D433" s="12"/>
      <c r="E433" s="12"/>
      <c r="F433" s="12"/>
      <c r="G433" s="12"/>
      <c r="H433" s="12"/>
      <c r="I433" s="12"/>
      <c r="J433" s="12"/>
    </row>
    <row r="434">
      <c r="A434" s="12"/>
      <c r="B434" s="12"/>
      <c r="C434" s="12"/>
      <c r="D434" s="12"/>
      <c r="E434" s="12"/>
      <c r="F434" s="12"/>
      <c r="G434" s="12"/>
      <c r="H434" s="12"/>
      <c r="I434" s="12"/>
      <c r="J434" s="12"/>
    </row>
    <row r="435">
      <c r="A435" s="12"/>
      <c r="B435" s="12"/>
      <c r="C435" s="12"/>
      <c r="D435" s="12"/>
      <c r="E435" s="12"/>
      <c r="F435" s="12"/>
      <c r="G435" s="12"/>
      <c r="H435" s="12"/>
      <c r="I435" s="12"/>
      <c r="J435" s="12"/>
    </row>
    <row r="436">
      <c r="A436" s="12"/>
      <c r="B436" s="12"/>
      <c r="C436" s="12"/>
      <c r="D436" s="12"/>
      <c r="E436" s="12"/>
      <c r="F436" s="12"/>
      <c r="G436" s="12"/>
      <c r="H436" s="12"/>
      <c r="I436" s="12"/>
      <c r="J436" s="12"/>
    </row>
    <row r="437">
      <c r="A437" s="12"/>
      <c r="B437" s="12"/>
      <c r="C437" s="12"/>
      <c r="D437" s="12"/>
      <c r="E437" s="12"/>
      <c r="F437" s="12"/>
      <c r="G437" s="12"/>
      <c r="H437" s="12"/>
      <c r="I437" s="12"/>
      <c r="J437" s="12"/>
    </row>
    <row r="438">
      <c r="A438" s="12"/>
      <c r="B438" s="12"/>
      <c r="C438" s="12"/>
      <c r="D438" s="12"/>
      <c r="E438" s="12"/>
      <c r="F438" s="12"/>
      <c r="G438" s="12"/>
      <c r="H438" s="12"/>
      <c r="I438" s="12"/>
      <c r="J438" s="12"/>
    </row>
    <row r="439">
      <c r="A439" s="12"/>
      <c r="B439" s="12"/>
      <c r="C439" s="12"/>
      <c r="D439" s="12"/>
      <c r="E439" s="12"/>
      <c r="F439" s="12"/>
      <c r="G439" s="12"/>
      <c r="H439" s="12"/>
      <c r="I439" s="12"/>
      <c r="J439" s="12"/>
    </row>
    <row r="440">
      <c r="A440" s="12"/>
      <c r="B440" s="12"/>
      <c r="C440" s="12"/>
      <c r="D440" s="12"/>
      <c r="E440" s="12"/>
      <c r="F440" s="12"/>
      <c r="G440" s="12"/>
      <c r="H440" s="12"/>
      <c r="I440" s="12"/>
      <c r="J440" s="12"/>
    </row>
    <row r="441">
      <c r="A441" s="12"/>
      <c r="B441" s="12"/>
      <c r="C441" s="12"/>
      <c r="D441" s="12"/>
      <c r="E441" s="12"/>
      <c r="F441" s="12"/>
      <c r="G441" s="12"/>
      <c r="H441" s="12"/>
      <c r="I441" s="12"/>
      <c r="J441" s="12"/>
    </row>
    <row r="442">
      <c r="A442" s="12"/>
      <c r="B442" s="12"/>
      <c r="C442" s="12"/>
      <c r="D442" s="12"/>
      <c r="E442" s="12"/>
      <c r="F442" s="12"/>
      <c r="G442" s="12"/>
      <c r="H442" s="12"/>
      <c r="I442" s="12"/>
      <c r="J442" s="12"/>
    </row>
    <row r="443">
      <c r="A443" s="12"/>
      <c r="B443" s="12"/>
      <c r="C443" s="12"/>
      <c r="D443" s="12"/>
      <c r="E443" s="12"/>
      <c r="F443" s="12"/>
      <c r="G443" s="12"/>
      <c r="H443" s="12"/>
      <c r="I443" s="12"/>
      <c r="J443" s="12"/>
    </row>
    <row r="444">
      <c r="A444" s="12"/>
      <c r="B444" s="12"/>
      <c r="C444" s="12"/>
      <c r="D444" s="12"/>
      <c r="E444" s="12"/>
      <c r="F444" s="12"/>
      <c r="G444" s="12"/>
      <c r="H444" s="12"/>
      <c r="I444" s="12"/>
      <c r="J444" s="12"/>
    </row>
    <row r="445">
      <c r="A445" s="12"/>
      <c r="B445" s="12"/>
      <c r="C445" s="12"/>
      <c r="D445" s="12"/>
      <c r="E445" s="12"/>
      <c r="F445" s="12"/>
      <c r="G445" s="12"/>
      <c r="H445" s="12"/>
      <c r="I445" s="12"/>
      <c r="J445" s="12"/>
    </row>
    <row r="446">
      <c r="A446" s="12"/>
      <c r="B446" s="12"/>
      <c r="C446" s="12"/>
      <c r="D446" s="12"/>
      <c r="E446" s="12"/>
      <c r="F446" s="12"/>
      <c r="G446" s="12"/>
      <c r="H446" s="12"/>
      <c r="I446" s="12"/>
      <c r="J446" s="12"/>
    </row>
    <row r="447">
      <c r="A447" s="12"/>
      <c r="B447" s="12"/>
      <c r="C447" s="12"/>
      <c r="D447" s="12"/>
      <c r="E447" s="12"/>
      <c r="F447" s="12"/>
      <c r="G447" s="12"/>
      <c r="H447" s="12"/>
      <c r="I447" s="12"/>
      <c r="J447" s="12"/>
    </row>
    <row r="448">
      <c r="A448" s="12"/>
      <c r="B448" s="12"/>
      <c r="C448" s="12"/>
      <c r="D448" s="12"/>
      <c r="E448" s="12"/>
      <c r="F448" s="12"/>
      <c r="G448" s="12"/>
      <c r="H448" s="12"/>
      <c r="I448" s="12"/>
      <c r="J448" s="12"/>
    </row>
    <row r="449">
      <c r="A449" s="12"/>
      <c r="B449" s="12"/>
      <c r="C449" s="12"/>
      <c r="D449" s="12"/>
      <c r="E449" s="12"/>
      <c r="F449" s="12"/>
      <c r="G449" s="12"/>
      <c r="H449" s="12"/>
      <c r="I449" s="12"/>
      <c r="J449" s="12"/>
    </row>
    <row r="450">
      <c r="A450" s="12"/>
      <c r="B450" s="12"/>
      <c r="C450" s="12"/>
      <c r="D450" s="12"/>
      <c r="E450" s="12"/>
      <c r="F450" s="12"/>
      <c r="G450" s="12"/>
      <c r="H450" s="12"/>
      <c r="I450" s="12"/>
      <c r="J450" s="12"/>
    </row>
    <row r="451">
      <c r="A451" s="12"/>
      <c r="B451" s="12"/>
      <c r="C451" s="12"/>
      <c r="D451" s="12"/>
      <c r="E451" s="12"/>
      <c r="F451" s="12"/>
      <c r="G451" s="12"/>
      <c r="H451" s="12"/>
      <c r="I451" s="12"/>
      <c r="J451" s="12"/>
    </row>
    <row r="452">
      <c r="A452" s="12"/>
      <c r="B452" s="12"/>
      <c r="C452" s="12"/>
      <c r="D452" s="12"/>
      <c r="E452" s="12"/>
      <c r="F452" s="12"/>
      <c r="G452" s="12"/>
      <c r="H452" s="12"/>
      <c r="I452" s="12"/>
      <c r="J452" s="12"/>
    </row>
    <row r="453">
      <c r="A453" s="12"/>
      <c r="B453" s="12"/>
      <c r="C453" s="12"/>
      <c r="D453" s="12"/>
      <c r="E453" s="12"/>
      <c r="F453" s="12"/>
      <c r="G453" s="12"/>
      <c r="H453" s="12"/>
      <c r="I453" s="12"/>
      <c r="J453" s="12"/>
    </row>
    <row r="454">
      <c r="A454" s="12"/>
      <c r="B454" s="12"/>
      <c r="C454" s="12"/>
      <c r="D454" s="12"/>
      <c r="E454" s="12"/>
      <c r="F454" s="12"/>
      <c r="G454" s="12"/>
      <c r="H454" s="12"/>
      <c r="I454" s="12"/>
      <c r="J454" s="12"/>
    </row>
    <row r="455">
      <c r="A455" s="12"/>
      <c r="B455" s="12"/>
      <c r="C455" s="12"/>
      <c r="D455" s="12"/>
      <c r="E455" s="12"/>
      <c r="F455" s="12"/>
      <c r="G455" s="12"/>
      <c r="H455" s="12"/>
      <c r="I455" s="12"/>
      <c r="J455" s="12"/>
    </row>
    <row r="456">
      <c r="A456" s="12"/>
      <c r="B456" s="12"/>
      <c r="C456" s="12"/>
      <c r="D456" s="12"/>
      <c r="E456" s="12"/>
      <c r="F456" s="12"/>
      <c r="G456" s="12"/>
      <c r="H456" s="12"/>
      <c r="I456" s="12"/>
      <c r="J456" s="12"/>
    </row>
    <row r="457">
      <c r="A457" s="12"/>
      <c r="B457" s="12"/>
      <c r="C457" s="12"/>
      <c r="D457" s="12"/>
      <c r="E457" s="12"/>
      <c r="F457" s="12"/>
      <c r="G457" s="12"/>
      <c r="H457" s="12"/>
      <c r="I457" s="12"/>
      <c r="J457" s="12"/>
    </row>
    <row r="458">
      <c r="A458" s="12"/>
      <c r="B458" s="12"/>
      <c r="C458" s="12"/>
      <c r="D458" s="12"/>
      <c r="E458" s="12"/>
      <c r="F458" s="12"/>
      <c r="G458" s="12"/>
      <c r="H458" s="12"/>
      <c r="I458" s="12"/>
      <c r="J458" s="12"/>
    </row>
    <row r="459">
      <c r="A459" s="12"/>
      <c r="B459" s="12"/>
      <c r="C459" s="12"/>
      <c r="D459" s="12"/>
      <c r="E459" s="12"/>
      <c r="F459" s="12"/>
      <c r="G459" s="12"/>
      <c r="H459" s="12"/>
      <c r="I459" s="12"/>
      <c r="J459" s="12"/>
    </row>
    <row r="460">
      <c r="A460" s="12"/>
      <c r="B460" s="12"/>
      <c r="C460" s="12"/>
      <c r="D460" s="12"/>
      <c r="E460" s="12"/>
      <c r="F460" s="12"/>
      <c r="G460" s="12"/>
      <c r="H460" s="12"/>
      <c r="I460" s="12"/>
      <c r="J460" s="12"/>
    </row>
    <row r="461">
      <c r="A461" s="12"/>
      <c r="B461" s="12"/>
      <c r="C461" s="12"/>
      <c r="D461" s="12"/>
      <c r="E461" s="12"/>
      <c r="F461" s="12"/>
      <c r="G461" s="12"/>
      <c r="H461" s="12"/>
      <c r="I461" s="12"/>
      <c r="J461" s="12"/>
    </row>
    <row r="462">
      <c r="A462" s="12"/>
      <c r="B462" s="12"/>
      <c r="C462" s="12"/>
      <c r="D462" s="12"/>
      <c r="E462" s="12"/>
      <c r="F462" s="12"/>
      <c r="G462" s="12"/>
      <c r="H462" s="12"/>
      <c r="I462" s="12"/>
      <c r="J462" s="12"/>
    </row>
    <row r="463">
      <c r="A463" s="12"/>
      <c r="B463" s="12"/>
      <c r="C463" s="12"/>
      <c r="D463" s="12"/>
      <c r="E463" s="12"/>
      <c r="F463" s="12"/>
      <c r="G463" s="12"/>
      <c r="H463" s="12"/>
      <c r="I463" s="12"/>
      <c r="J463" s="12"/>
    </row>
    <row r="464">
      <c r="A464" s="12"/>
      <c r="B464" s="12"/>
      <c r="C464" s="12"/>
      <c r="D464" s="12"/>
      <c r="E464" s="12"/>
      <c r="F464" s="12"/>
      <c r="G464" s="12"/>
      <c r="H464" s="12"/>
      <c r="I464" s="12"/>
      <c r="J464" s="12"/>
    </row>
    <row r="465">
      <c r="A465" s="12"/>
      <c r="B465" s="12"/>
      <c r="C465" s="12"/>
      <c r="D465" s="12"/>
      <c r="E465" s="12"/>
      <c r="F465" s="12"/>
      <c r="G465" s="12"/>
      <c r="H465" s="12"/>
      <c r="I465" s="12"/>
      <c r="J465" s="12"/>
    </row>
    <row r="466">
      <c r="A466" s="12"/>
      <c r="B466" s="12"/>
      <c r="C466" s="12"/>
      <c r="D466" s="12"/>
      <c r="E466" s="12"/>
      <c r="F466" s="12"/>
      <c r="G466" s="12"/>
      <c r="H466" s="12"/>
      <c r="I466" s="12"/>
      <c r="J466" s="12"/>
    </row>
    <row r="467">
      <c r="A467" s="12"/>
      <c r="B467" s="12"/>
      <c r="C467" s="12"/>
      <c r="D467" s="12"/>
      <c r="E467" s="12"/>
      <c r="F467" s="12"/>
      <c r="G467" s="12"/>
      <c r="H467" s="12"/>
      <c r="I467" s="12"/>
      <c r="J467" s="12"/>
    </row>
    <row r="468">
      <c r="A468" s="12"/>
      <c r="B468" s="12"/>
      <c r="C468" s="12"/>
      <c r="D468" s="12"/>
      <c r="E468" s="12"/>
      <c r="F468" s="12"/>
      <c r="G468" s="12"/>
      <c r="H468" s="12"/>
      <c r="I468" s="12"/>
      <c r="J468" s="12"/>
    </row>
    <row r="469">
      <c r="A469" s="12"/>
      <c r="B469" s="12"/>
      <c r="C469" s="12"/>
      <c r="D469" s="12"/>
      <c r="E469" s="12"/>
      <c r="F469" s="12"/>
      <c r="G469" s="12"/>
      <c r="H469" s="12"/>
      <c r="I469" s="12"/>
      <c r="J469" s="12"/>
    </row>
    <row r="470">
      <c r="A470" s="12"/>
      <c r="B470" s="12"/>
      <c r="C470" s="12"/>
      <c r="D470" s="12"/>
      <c r="E470" s="12"/>
      <c r="F470" s="12"/>
      <c r="G470" s="12"/>
      <c r="H470" s="12"/>
      <c r="I470" s="12"/>
      <c r="J470" s="12"/>
    </row>
    <row r="471">
      <c r="A471" s="12"/>
      <c r="B471" s="12"/>
      <c r="C471" s="12"/>
      <c r="D471" s="12"/>
      <c r="E471" s="12"/>
      <c r="F471" s="12"/>
      <c r="G471" s="12"/>
      <c r="H471" s="12"/>
      <c r="I471" s="12"/>
      <c r="J471" s="12"/>
    </row>
    <row r="472">
      <c r="A472" s="12"/>
      <c r="B472" s="12"/>
      <c r="C472" s="12"/>
      <c r="D472" s="12"/>
      <c r="E472" s="12"/>
      <c r="F472" s="12"/>
      <c r="G472" s="12"/>
      <c r="H472" s="12"/>
      <c r="I472" s="12"/>
      <c r="J472" s="12"/>
    </row>
    <row r="473">
      <c r="A473" s="12"/>
      <c r="B473" s="12"/>
      <c r="C473" s="12"/>
      <c r="D473" s="12"/>
      <c r="E473" s="12"/>
      <c r="F473" s="12"/>
      <c r="G473" s="12"/>
      <c r="H473" s="12"/>
      <c r="I473" s="12"/>
      <c r="J473" s="12"/>
    </row>
    <row r="474">
      <c r="A474" s="12"/>
      <c r="B474" s="12"/>
      <c r="C474" s="12"/>
      <c r="D474" s="12"/>
      <c r="E474" s="12"/>
      <c r="F474" s="12"/>
      <c r="G474" s="12"/>
      <c r="H474" s="12"/>
      <c r="I474" s="12"/>
      <c r="J474" s="12"/>
    </row>
    <row r="475">
      <c r="A475" s="12"/>
      <c r="B475" s="12"/>
      <c r="C475" s="12"/>
      <c r="D475" s="12"/>
      <c r="E475" s="12"/>
      <c r="F475" s="12"/>
      <c r="G475" s="12"/>
      <c r="H475" s="12"/>
      <c r="I475" s="12"/>
      <c r="J475" s="12"/>
    </row>
    <row r="476">
      <c r="A476" s="12"/>
      <c r="B476" s="12"/>
      <c r="C476" s="12"/>
      <c r="D476" s="12"/>
      <c r="E476" s="12"/>
      <c r="F476" s="12"/>
      <c r="G476" s="12"/>
      <c r="H476" s="12"/>
      <c r="I476" s="12"/>
      <c r="J476" s="12"/>
    </row>
    <row r="477">
      <c r="A477" s="12"/>
      <c r="B477" s="12"/>
      <c r="C477" s="12"/>
      <c r="D477" s="12"/>
      <c r="E477" s="12"/>
      <c r="F477" s="12"/>
      <c r="G477" s="12"/>
      <c r="H477" s="12"/>
      <c r="I477" s="12"/>
      <c r="J477" s="12"/>
    </row>
    <row r="478">
      <c r="A478" s="12"/>
      <c r="B478" s="12"/>
      <c r="C478" s="12"/>
      <c r="D478" s="12"/>
      <c r="E478" s="12"/>
      <c r="F478" s="12"/>
      <c r="G478" s="12"/>
      <c r="H478" s="12"/>
      <c r="I478" s="12"/>
      <c r="J478" s="12"/>
    </row>
    <row r="479">
      <c r="A479" s="12"/>
      <c r="B479" s="12"/>
      <c r="C479" s="12"/>
      <c r="D479" s="12"/>
      <c r="E479" s="12"/>
      <c r="F479" s="12"/>
      <c r="G479" s="12"/>
      <c r="H479" s="12"/>
      <c r="I479" s="12"/>
      <c r="J479" s="12"/>
    </row>
    <row r="480">
      <c r="A480" s="12"/>
      <c r="B480" s="12"/>
      <c r="C480" s="12"/>
      <c r="D480" s="12"/>
      <c r="E480" s="12"/>
      <c r="F480" s="12"/>
      <c r="G480" s="12"/>
      <c r="H480" s="12"/>
      <c r="I480" s="12"/>
      <c r="J480" s="12"/>
    </row>
    <row r="481">
      <c r="A481" s="12"/>
      <c r="B481" s="12"/>
      <c r="C481" s="12"/>
      <c r="D481" s="12"/>
      <c r="E481" s="12"/>
      <c r="F481" s="12"/>
      <c r="G481" s="12"/>
      <c r="H481" s="12"/>
      <c r="I481" s="12"/>
      <c r="J481" s="12"/>
    </row>
    <row r="482">
      <c r="A482" s="12"/>
      <c r="B482" s="12"/>
      <c r="C482" s="12"/>
      <c r="D482" s="12"/>
      <c r="E482" s="12"/>
      <c r="F482" s="12"/>
      <c r="G482" s="12"/>
      <c r="H482" s="12"/>
      <c r="I482" s="12"/>
      <c r="J482" s="12"/>
    </row>
    <row r="483">
      <c r="A483" s="12"/>
      <c r="B483" s="12"/>
      <c r="C483" s="12"/>
      <c r="D483" s="12"/>
      <c r="E483" s="12"/>
      <c r="F483" s="12"/>
      <c r="G483" s="12"/>
      <c r="H483" s="12"/>
      <c r="I483" s="12"/>
      <c r="J483" s="12"/>
    </row>
    <row r="484">
      <c r="A484" s="12"/>
      <c r="B484" s="12"/>
      <c r="C484" s="12"/>
      <c r="D484" s="12"/>
      <c r="E484" s="12"/>
      <c r="F484" s="12"/>
      <c r="G484" s="12"/>
      <c r="H484" s="12"/>
      <c r="I484" s="12"/>
      <c r="J484" s="12"/>
    </row>
    <row r="485">
      <c r="A485" s="12"/>
      <c r="B485" s="12"/>
      <c r="C485" s="12"/>
      <c r="D485" s="12"/>
      <c r="E485" s="12"/>
      <c r="F485" s="12"/>
      <c r="G485" s="12"/>
      <c r="H485" s="12"/>
      <c r="I485" s="12"/>
      <c r="J485" s="12"/>
    </row>
    <row r="486">
      <c r="A486" s="12"/>
      <c r="B486" s="12"/>
      <c r="C486" s="12"/>
      <c r="D486" s="12"/>
      <c r="E486" s="12"/>
      <c r="F486" s="12"/>
      <c r="G486" s="12"/>
      <c r="H486" s="12"/>
      <c r="I486" s="12"/>
      <c r="J486" s="12"/>
    </row>
    <row r="487">
      <c r="A487" s="12"/>
      <c r="B487" s="12"/>
      <c r="C487" s="12"/>
      <c r="D487" s="12"/>
      <c r="E487" s="12"/>
      <c r="F487" s="12"/>
      <c r="G487" s="12"/>
      <c r="H487" s="12"/>
      <c r="I487" s="12"/>
      <c r="J487" s="12"/>
    </row>
    <row r="488">
      <c r="A488" s="12"/>
      <c r="B488" s="12"/>
      <c r="C488" s="12"/>
      <c r="D488" s="12"/>
      <c r="E488" s="12"/>
      <c r="F488" s="12"/>
      <c r="G488" s="12"/>
      <c r="H488" s="12"/>
      <c r="I488" s="12"/>
      <c r="J488" s="12"/>
    </row>
    <row r="489">
      <c r="A489" s="12"/>
      <c r="B489" s="12"/>
      <c r="C489" s="12"/>
      <c r="D489" s="12"/>
      <c r="E489" s="12"/>
      <c r="F489" s="12"/>
      <c r="G489" s="12"/>
      <c r="H489" s="12"/>
      <c r="I489" s="12"/>
      <c r="J489" s="12"/>
    </row>
    <row r="490">
      <c r="A490" s="12"/>
      <c r="B490" s="12"/>
      <c r="C490" s="12"/>
      <c r="D490" s="12"/>
      <c r="E490" s="12"/>
      <c r="F490" s="12"/>
      <c r="G490" s="12"/>
      <c r="H490" s="12"/>
      <c r="I490" s="12"/>
      <c r="J490" s="12"/>
    </row>
    <row r="491">
      <c r="A491" s="12"/>
      <c r="B491" s="12"/>
      <c r="C491" s="12"/>
      <c r="D491" s="12"/>
      <c r="E491" s="12"/>
      <c r="F491" s="12"/>
      <c r="G491" s="12"/>
      <c r="H491" s="12"/>
      <c r="I491" s="12"/>
      <c r="J491" s="12"/>
    </row>
    <row r="492">
      <c r="A492" s="12"/>
      <c r="B492" s="12"/>
      <c r="C492" s="12"/>
      <c r="D492" s="12"/>
      <c r="E492" s="12"/>
      <c r="F492" s="12"/>
      <c r="G492" s="12"/>
      <c r="H492" s="12"/>
      <c r="I492" s="12"/>
      <c r="J492" s="12"/>
    </row>
    <row r="493">
      <c r="A493" s="12"/>
      <c r="B493" s="12"/>
      <c r="C493" s="12"/>
      <c r="D493" s="12"/>
      <c r="E493" s="12"/>
      <c r="F493" s="12"/>
      <c r="G493" s="12"/>
      <c r="H493" s="12"/>
      <c r="I493" s="12"/>
      <c r="J493" s="12"/>
    </row>
    <row r="494">
      <c r="A494" s="12"/>
      <c r="B494" s="12"/>
      <c r="C494" s="12"/>
      <c r="D494" s="12"/>
      <c r="E494" s="12"/>
      <c r="F494" s="12"/>
      <c r="G494" s="12"/>
      <c r="H494" s="12"/>
      <c r="I494" s="12"/>
      <c r="J494" s="12"/>
    </row>
    <row r="495">
      <c r="A495" s="12"/>
      <c r="B495" s="12"/>
      <c r="C495" s="12"/>
      <c r="D495" s="12"/>
      <c r="E495" s="12"/>
      <c r="F495" s="12"/>
      <c r="G495" s="12"/>
      <c r="H495" s="12"/>
      <c r="I495" s="12"/>
      <c r="J495" s="12"/>
    </row>
    <row r="496">
      <c r="A496" s="12"/>
      <c r="B496" s="12"/>
      <c r="C496" s="12"/>
      <c r="D496" s="12"/>
      <c r="E496" s="12"/>
      <c r="F496" s="12"/>
      <c r="G496" s="12"/>
      <c r="H496" s="12"/>
      <c r="I496" s="12"/>
      <c r="J496" s="12"/>
    </row>
    <row r="497">
      <c r="A497" s="12"/>
      <c r="B497" s="12"/>
      <c r="C497" s="12"/>
      <c r="D497" s="12"/>
      <c r="E497" s="12"/>
      <c r="F497" s="12"/>
      <c r="G497" s="12"/>
      <c r="H497" s="12"/>
      <c r="I497" s="12"/>
      <c r="J497" s="12"/>
    </row>
    <row r="498">
      <c r="A498" s="12"/>
      <c r="B498" s="12"/>
      <c r="C498" s="12"/>
      <c r="D498" s="12"/>
      <c r="E498" s="12"/>
      <c r="F498" s="12"/>
      <c r="G498" s="12"/>
      <c r="H498" s="12"/>
      <c r="I498" s="12"/>
      <c r="J498" s="12"/>
    </row>
    <row r="499">
      <c r="A499" s="12"/>
      <c r="B499" s="12"/>
      <c r="C499" s="12"/>
      <c r="D499" s="12"/>
      <c r="E499" s="12"/>
      <c r="F499" s="12"/>
      <c r="G499" s="12"/>
      <c r="H499" s="12"/>
      <c r="I499" s="12"/>
      <c r="J499" s="12"/>
    </row>
    <row r="500">
      <c r="A500" s="12"/>
      <c r="B500" s="12"/>
      <c r="C500" s="12"/>
      <c r="D500" s="12"/>
      <c r="E500" s="12"/>
      <c r="F500" s="12"/>
      <c r="G500" s="12"/>
      <c r="H500" s="12"/>
      <c r="I500" s="12"/>
      <c r="J500" s="12"/>
    </row>
    <row r="501">
      <c r="A501" s="12"/>
      <c r="B501" s="12"/>
      <c r="C501" s="12"/>
      <c r="D501" s="12"/>
      <c r="E501" s="12"/>
      <c r="F501" s="12"/>
      <c r="G501" s="12"/>
      <c r="H501" s="12"/>
      <c r="I501" s="12"/>
      <c r="J501" s="12"/>
    </row>
    <row r="502">
      <c r="A502" s="12"/>
      <c r="B502" s="12"/>
      <c r="C502" s="12"/>
      <c r="D502" s="12"/>
      <c r="E502" s="12"/>
      <c r="F502" s="12"/>
      <c r="G502" s="12"/>
      <c r="H502" s="12"/>
      <c r="I502" s="12"/>
      <c r="J502" s="12"/>
    </row>
    <row r="503">
      <c r="A503" s="12"/>
      <c r="B503" s="12"/>
      <c r="C503" s="12"/>
      <c r="D503" s="12"/>
      <c r="E503" s="12"/>
      <c r="F503" s="12"/>
      <c r="G503" s="12"/>
      <c r="H503" s="12"/>
      <c r="I503" s="12"/>
      <c r="J503" s="12"/>
    </row>
    <row r="504">
      <c r="A504" s="12"/>
      <c r="B504" s="12"/>
      <c r="C504" s="12"/>
      <c r="D504" s="12"/>
      <c r="E504" s="12"/>
      <c r="F504" s="12"/>
      <c r="G504" s="12"/>
      <c r="H504" s="12"/>
      <c r="I504" s="12"/>
      <c r="J504" s="12"/>
    </row>
    <row r="505">
      <c r="A505" s="12"/>
      <c r="B505" s="12"/>
      <c r="C505" s="12"/>
      <c r="D505" s="12"/>
      <c r="E505" s="12"/>
      <c r="F505" s="12"/>
      <c r="G505" s="12"/>
      <c r="H505" s="12"/>
      <c r="I505" s="12"/>
      <c r="J505" s="12"/>
    </row>
    <row r="506">
      <c r="A506" s="12"/>
      <c r="B506" s="12"/>
      <c r="C506" s="12"/>
      <c r="D506" s="12"/>
      <c r="E506" s="12"/>
      <c r="F506" s="12"/>
      <c r="G506" s="12"/>
      <c r="H506" s="12"/>
      <c r="I506" s="12"/>
      <c r="J506" s="12"/>
    </row>
    <row r="507">
      <c r="A507" s="12"/>
      <c r="B507" s="12"/>
      <c r="C507" s="12"/>
      <c r="D507" s="12"/>
      <c r="E507" s="12"/>
      <c r="F507" s="12"/>
      <c r="G507" s="12"/>
      <c r="H507" s="12"/>
      <c r="I507" s="12"/>
      <c r="J507" s="12"/>
    </row>
    <row r="508">
      <c r="A508" s="12"/>
      <c r="B508" s="12"/>
      <c r="C508" s="12"/>
      <c r="D508" s="12"/>
      <c r="E508" s="12"/>
      <c r="F508" s="12"/>
      <c r="G508" s="12"/>
      <c r="H508" s="12"/>
      <c r="I508" s="12"/>
      <c r="J508" s="12"/>
    </row>
    <row r="509">
      <c r="A509" s="12"/>
      <c r="B509" s="12"/>
      <c r="C509" s="12"/>
      <c r="D509" s="12"/>
      <c r="E509" s="12"/>
      <c r="F509" s="12"/>
      <c r="G509" s="12"/>
      <c r="H509" s="12"/>
      <c r="I509" s="12"/>
      <c r="J509" s="12"/>
    </row>
    <row r="510">
      <c r="A510" s="12"/>
      <c r="B510" s="12"/>
      <c r="C510" s="12"/>
      <c r="D510" s="12"/>
      <c r="E510" s="12"/>
      <c r="F510" s="12"/>
      <c r="G510" s="12"/>
      <c r="H510" s="12"/>
      <c r="I510" s="12"/>
      <c r="J510" s="12"/>
    </row>
    <row r="511">
      <c r="A511" s="12"/>
      <c r="B511" s="12"/>
      <c r="C511" s="12"/>
      <c r="D511" s="12"/>
      <c r="E511" s="12"/>
      <c r="F511" s="12"/>
      <c r="G511" s="12"/>
      <c r="H511" s="12"/>
      <c r="I511" s="12"/>
      <c r="J511" s="12"/>
    </row>
    <row r="512">
      <c r="A512" s="12"/>
      <c r="B512" s="12"/>
      <c r="C512" s="12"/>
      <c r="D512" s="12"/>
      <c r="E512" s="12"/>
      <c r="F512" s="12"/>
      <c r="G512" s="12"/>
      <c r="H512" s="12"/>
      <c r="I512" s="12"/>
      <c r="J512" s="12"/>
    </row>
    <row r="513">
      <c r="A513" s="12"/>
      <c r="B513" s="12"/>
      <c r="C513" s="12"/>
      <c r="D513" s="12"/>
      <c r="E513" s="12"/>
      <c r="F513" s="12"/>
      <c r="G513" s="12"/>
      <c r="H513" s="12"/>
      <c r="I513" s="12"/>
      <c r="J513" s="12"/>
    </row>
    <row r="514">
      <c r="A514" s="12"/>
      <c r="B514" s="12"/>
      <c r="C514" s="12"/>
      <c r="D514" s="12"/>
      <c r="E514" s="12"/>
      <c r="F514" s="12"/>
      <c r="G514" s="12"/>
      <c r="H514" s="12"/>
      <c r="I514" s="12"/>
      <c r="J514" s="12"/>
    </row>
    <row r="515">
      <c r="A515" s="12"/>
      <c r="B515" s="12"/>
      <c r="C515" s="12"/>
      <c r="D515" s="12"/>
      <c r="E515" s="12"/>
      <c r="F515" s="12"/>
      <c r="G515" s="12"/>
      <c r="H515" s="12"/>
      <c r="I515" s="12"/>
      <c r="J515" s="12"/>
    </row>
    <row r="516">
      <c r="A516" s="12"/>
      <c r="B516" s="12"/>
      <c r="C516" s="12"/>
      <c r="D516" s="12"/>
      <c r="E516" s="12"/>
      <c r="F516" s="12"/>
      <c r="G516" s="12"/>
      <c r="H516" s="12"/>
      <c r="I516" s="12"/>
      <c r="J516" s="12"/>
    </row>
    <row r="517">
      <c r="A517" s="12"/>
      <c r="B517" s="12"/>
      <c r="C517" s="12"/>
      <c r="D517" s="12"/>
      <c r="E517" s="12"/>
      <c r="F517" s="12"/>
      <c r="G517" s="12"/>
      <c r="H517" s="12"/>
      <c r="I517" s="12"/>
      <c r="J517" s="12"/>
    </row>
    <row r="518">
      <c r="A518" s="12"/>
      <c r="B518" s="12"/>
      <c r="C518" s="12"/>
      <c r="D518" s="12"/>
      <c r="E518" s="12"/>
      <c r="F518" s="12"/>
      <c r="G518" s="12"/>
      <c r="H518" s="12"/>
      <c r="I518" s="12"/>
      <c r="J518" s="12"/>
    </row>
    <row r="519">
      <c r="A519" s="12"/>
      <c r="B519" s="12"/>
      <c r="C519" s="12"/>
      <c r="D519" s="12"/>
      <c r="E519" s="12"/>
      <c r="F519" s="12"/>
      <c r="G519" s="12"/>
      <c r="H519" s="12"/>
      <c r="I519" s="12"/>
      <c r="J519" s="12"/>
    </row>
    <row r="520">
      <c r="A520" s="12"/>
      <c r="B520" s="12"/>
      <c r="C520" s="12"/>
      <c r="D520" s="12"/>
      <c r="E520" s="12"/>
      <c r="F520" s="12"/>
      <c r="G520" s="12"/>
      <c r="H520" s="12"/>
      <c r="I520" s="12"/>
      <c r="J520" s="12"/>
    </row>
    <row r="521">
      <c r="A521" s="12"/>
      <c r="B521" s="12"/>
      <c r="C521" s="12"/>
      <c r="D521" s="12"/>
      <c r="E521" s="12"/>
      <c r="F521" s="12"/>
      <c r="G521" s="12"/>
      <c r="H521" s="12"/>
      <c r="I521" s="12"/>
      <c r="J521" s="12"/>
    </row>
    <row r="522">
      <c r="A522" s="12"/>
      <c r="B522" s="12"/>
      <c r="C522" s="12"/>
      <c r="D522" s="12"/>
      <c r="E522" s="12"/>
      <c r="F522" s="12"/>
      <c r="G522" s="12"/>
      <c r="H522" s="12"/>
      <c r="I522" s="12"/>
      <c r="J522" s="12"/>
    </row>
    <row r="523">
      <c r="A523" s="12"/>
      <c r="B523" s="12"/>
      <c r="C523" s="12"/>
      <c r="D523" s="12"/>
      <c r="E523" s="12"/>
      <c r="F523" s="12"/>
      <c r="G523" s="12"/>
      <c r="H523" s="12"/>
      <c r="I523" s="12"/>
      <c r="J523" s="12"/>
    </row>
    <row r="524">
      <c r="A524" s="12"/>
      <c r="B524" s="12"/>
      <c r="C524" s="12"/>
      <c r="D524" s="12"/>
      <c r="E524" s="12"/>
      <c r="F524" s="12"/>
      <c r="G524" s="12"/>
      <c r="H524" s="12"/>
      <c r="I524" s="12"/>
      <c r="J524" s="12"/>
    </row>
    <row r="525">
      <c r="A525" s="12"/>
      <c r="B525" s="12"/>
      <c r="C525" s="12"/>
      <c r="D525" s="12"/>
      <c r="E525" s="12"/>
      <c r="F525" s="12"/>
      <c r="G525" s="12"/>
      <c r="H525" s="12"/>
      <c r="I525" s="12"/>
      <c r="J525" s="12"/>
    </row>
    <row r="526">
      <c r="A526" s="12"/>
      <c r="B526" s="12"/>
      <c r="C526" s="12"/>
      <c r="D526" s="12"/>
      <c r="E526" s="12"/>
      <c r="F526" s="12"/>
      <c r="G526" s="12"/>
      <c r="H526" s="12"/>
      <c r="I526" s="12"/>
      <c r="J526" s="12"/>
    </row>
    <row r="527">
      <c r="A527" s="12"/>
      <c r="B527" s="12"/>
      <c r="C527" s="12"/>
      <c r="D527" s="12"/>
      <c r="E527" s="12"/>
      <c r="F527" s="12"/>
      <c r="G527" s="12"/>
      <c r="H527" s="12"/>
      <c r="I527" s="12"/>
      <c r="J527" s="12"/>
    </row>
    <row r="528">
      <c r="A528" s="12"/>
      <c r="B528" s="12"/>
      <c r="C528" s="12"/>
      <c r="D528" s="12"/>
      <c r="E528" s="12"/>
      <c r="F528" s="12"/>
      <c r="G528" s="12"/>
      <c r="H528" s="12"/>
      <c r="I528" s="12"/>
      <c r="J528" s="12"/>
    </row>
    <row r="529">
      <c r="A529" s="12"/>
      <c r="B529" s="12"/>
      <c r="C529" s="12"/>
      <c r="D529" s="12"/>
      <c r="E529" s="12"/>
      <c r="F529" s="12"/>
      <c r="G529" s="12"/>
      <c r="H529" s="12"/>
      <c r="I529" s="12"/>
      <c r="J529" s="12"/>
    </row>
    <row r="530">
      <c r="A530" s="12"/>
      <c r="B530" s="12"/>
      <c r="C530" s="12"/>
      <c r="D530" s="12"/>
      <c r="E530" s="12"/>
      <c r="F530" s="12"/>
      <c r="G530" s="12"/>
      <c r="H530" s="12"/>
      <c r="I530" s="12"/>
      <c r="J530" s="12"/>
    </row>
    <row r="531">
      <c r="A531" s="12"/>
      <c r="B531" s="12"/>
      <c r="C531" s="12"/>
      <c r="D531" s="12"/>
      <c r="E531" s="12"/>
      <c r="F531" s="12"/>
      <c r="G531" s="12"/>
      <c r="H531" s="12"/>
      <c r="I531" s="12"/>
      <c r="J531" s="12"/>
    </row>
    <row r="532">
      <c r="A532" s="12"/>
      <c r="B532" s="12"/>
      <c r="C532" s="12"/>
      <c r="D532" s="12"/>
      <c r="E532" s="12"/>
      <c r="F532" s="12"/>
      <c r="G532" s="12"/>
      <c r="H532" s="12"/>
      <c r="I532" s="12"/>
      <c r="J532" s="12"/>
    </row>
    <row r="533">
      <c r="A533" s="12"/>
      <c r="B533" s="12"/>
      <c r="C533" s="12"/>
      <c r="D533" s="12"/>
      <c r="E533" s="12"/>
      <c r="F533" s="12"/>
      <c r="G533" s="12"/>
      <c r="H533" s="12"/>
      <c r="I533" s="12"/>
      <c r="J533" s="12"/>
    </row>
    <row r="534">
      <c r="A534" s="12"/>
      <c r="B534" s="12"/>
      <c r="C534" s="12"/>
      <c r="D534" s="12"/>
      <c r="E534" s="12"/>
      <c r="F534" s="12"/>
      <c r="G534" s="12"/>
      <c r="H534" s="12"/>
      <c r="I534" s="12"/>
      <c r="J534" s="12"/>
    </row>
    <row r="535">
      <c r="A535" s="12"/>
      <c r="B535" s="12"/>
      <c r="C535" s="12"/>
      <c r="D535" s="12"/>
      <c r="E535" s="12"/>
      <c r="F535" s="12"/>
      <c r="G535" s="12"/>
      <c r="H535" s="12"/>
      <c r="I535" s="12"/>
      <c r="J535" s="12"/>
    </row>
    <row r="536">
      <c r="A536" s="12"/>
      <c r="B536" s="12"/>
      <c r="C536" s="12"/>
      <c r="D536" s="12"/>
      <c r="E536" s="12"/>
      <c r="F536" s="12"/>
      <c r="G536" s="12"/>
      <c r="H536" s="12"/>
      <c r="I536" s="12"/>
      <c r="J536" s="12"/>
    </row>
    <row r="537">
      <c r="A537" s="12"/>
      <c r="B537" s="12"/>
      <c r="C537" s="12"/>
      <c r="D537" s="12"/>
      <c r="E537" s="12"/>
      <c r="F537" s="12"/>
      <c r="G537" s="12"/>
      <c r="H537" s="12"/>
      <c r="I537" s="12"/>
      <c r="J537" s="12"/>
    </row>
    <row r="538">
      <c r="A538" s="12"/>
      <c r="B538" s="12"/>
      <c r="C538" s="12"/>
      <c r="D538" s="12"/>
      <c r="E538" s="12"/>
      <c r="F538" s="12"/>
      <c r="G538" s="12"/>
      <c r="H538" s="12"/>
      <c r="I538" s="12"/>
      <c r="J538" s="12"/>
    </row>
    <row r="539">
      <c r="A539" s="12"/>
      <c r="B539" s="12"/>
      <c r="C539" s="12"/>
      <c r="D539" s="12"/>
      <c r="E539" s="12"/>
      <c r="F539" s="12"/>
      <c r="G539" s="12"/>
      <c r="H539" s="12"/>
      <c r="I539" s="12"/>
      <c r="J539" s="12"/>
    </row>
    <row r="540">
      <c r="A540" s="12"/>
      <c r="B540" s="12"/>
      <c r="C540" s="12"/>
      <c r="D540" s="12"/>
      <c r="E540" s="12"/>
      <c r="F540" s="12"/>
      <c r="G540" s="12"/>
      <c r="H540" s="12"/>
      <c r="I540" s="12"/>
      <c r="J540" s="12"/>
    </row>
    <row r="541">
      <c r="A541" s="12"/>
      <c r="B541" s="12"/>
      <c r="C541" s="12"/>
      <c r="D541" s="12"/>
      <c r="E541" s="12"/>
      <c r="F541" s="12"/>
      <c r="G541" s="12"/>
      <c r="H541" s="12"/>
      <c r="I541" s="12"/>
      <c r="J541" s="12"/>
    </row>
    <row r="542">
      <c r="A542" s="12"/>
      <c r="B542" s="12"/>
      <c r="C542" s="12"/>
      <c r="D542" s="12"/>
      <c r="E542" s="12"/>
      <c r="F542" s="12"/>
      <c r="G542" s="12"/>
      <c r="H542" s="12"/>
      <c r="I542" s="12"/>
      <c r="J542" s="12"/>
    </row>
    <row r="543">
      <c r="A543" s="12"/>
      <c r="B543" s="12"/>
      <c r="C543" s="12"/>
      <c r="D543" s="12"/>
      <c r="E543" s="12"/>
      <c r="F543" s="12"/>
      <c r="G543" s="12"/>
      <c r="H543" s="12"/>
      <c r="I543" s="12"/>
      <c r="J543" s="12"/>
    </row>
    <row r="544">
      <c r="A544" s="12"/>
      <c r="B544" s="12"/>
      <c r="C544" s="12"/>
      <c r="D544" s="12"/>
      <c r="E544" s="12"/>
      <c r="F544" s="12"/>
      <c r="G544" s="12"/>
      <c r="H544" s="12"/>
      <c r="I544" s="12"/>
      <c r="J544" s="12"/>
    </row>
    <row r="545">
      <c r="A545" s="12"/>
      <c r="B545" s="12"/>
      <c r="C545" s="12"/>
      <c r="D545" s="12"/>
      <c r="E545" s="12"/>
      <c r="F545" s="12"/>
      <c r="G545" s="12"/>
      <c r="H545" s="12"/>
      <c r="I545" s="12"/>
      <c r="J545" s="12"/>
    </row>
    <row r="546">
      <c r="A546" s="12"/>
      <c r="B546" s="12"/>
      <c r="C546" s="12"/>
      <c r="D546" s="12"/>
      <c r="E546" s="12"/>
      <c r="F546" s="12"/>
      <c r="G546" s="12"/>
      <c r="H546" s="12"/>
      <c r="I546" s="12"/>
      <c r="J546" s="12"/>
    </row>
    <row r="547">
      <c r="A547" s="12"/>
      <c r="B547" s="12"/>
      <c r="C547" s="12"/>
      <c r="D547" s="12"/>
      <c r="E547" s="12"/>
      <c r="F547" s="12"/>
      <c r="G547" s="12"/>
      <c r="H547" s="12"/>
      <c r="I547" s="12"/>
      <c r="J547" s="12"/>
    </row>
    <row r="548">
      <c r="A548" s="12"/>
      <c r="B548" s="12"/>
      <c r="C548" s="12"/>
      <c r="D548" s="12"/>
      <c r="E548" s="12"/>
      <c r="F548" s="12"/>
      <c r="G548" s="12"/>
      <c r="H548" s="12"/>
      <c r="I548" s="12"/>
      <c r="J548" s="12"/>
    </row>
    <row r="549">
      <c r="A549" s="12"/>
      <c r="B549" s="12"/>
      <c r="C549" s="12"/>
      <c r="D549" s="12"/>
      <c r="E549" s="12"/>
      <c r="F549" s="12"/>
      <c r="G549" s="12"/>
      <c r="H549" s="12"/>
      <c r="I549" s="12"/>
      <c r="J549" s="12"/>
    </row>
    <row r="550">
      <c r="A550" s="12"/>
      <c r="B550" s="12"/>
      <c r="C550" s="12"/>
      <c r="D550" s="12"/>
      <c r="E550" s="12"/>
      <c r="F550" s="12"/>
      <c r="G550" s="12"/>
      <c r="H550" s="12"/>
      <c r="I550" s="12"/>
      <c r="J550" s="12"/>
    </row>
    <row r="551">
      <c r="A551" s="12"/>
      <c r="B551" s="12"/>
      <c r="C551" s="12"/>
      <c r="D551" s="12"/>
      <c r="E551" s="12"/>
      <c r="F551" s="12"/>
      <c r="G551" s="12"/>
      <c r="H551" s="12"/>
      <c r="I551" s="12"/>
      <c r="J551" s="12"/>
    </row>
    <row r="552">
      <c r="A552" s="12"/>
      <c r="B552" s="12"/>
      <c r="C552" s="12"/>
      <c r="D552" s="12"/>
      <c r="E552" s="12"/>
      <c r="F552" s="12"/>
      <c r="G552" s="12"/>
      <c r="H552" s="12"/>
      <c r="I552" s="12"/>
      <c r="J552" s="12"/>
    </row>
    <row r="553">
      <c r="A553" s="12"/>
      <c r="B553" s="12"/>
      <c r="C553" s="12"/>
      <c r="D553" s="12"/>
      <c r="E553" s="12"/>
      <c r="F553" s="12"/>
      <c r="G553" s="12"/>
      <c r="H553" s="12"/>
      <c r="I553" s="12"/>
      <c r="J553" s="12"/>
    </row>
    <row r="554">
      <c r="A554" s="12"/>
      <c r="B554" s="12"/>
      <c r="C554" s="12"/>
      <c r="D554" s="12"/>
      <c r="E554" s="12"/>
      <c r="F554" s="12"/>
      <c r="G554" s="12"/>
      <c r="H554" s="12"/>
      <c r="I554" s="12"/>
      <c r="J554" s="12"/>
    </row>
    <row r="555">
      <c r="A555" s="12"/>
      <c r="B555" s="12"/>
      <c r="C555" s="12"/>
      <c r="D555" s="12"/>
      <c r="E555" s="12"/>
      <c r="F555" s="12"/>
      <c r="G555" s="12"/>
      <c r="H555" s="12"/>
      <c r="I555" s="12"/>
      <c r="J555" s="12"/>
    </row>
    <row r="556">
      <c r="A556" s="12"/>
      <c r="B556" s="12"/>
      <c r="C556" s="12"/>
      <c r="D556" s="12"/>
      <c r="E556" s="12"/>
      <c r="F556" s="12"/>
      <c r="G556" s="12"/>
      <c r="H556" s="12"/>
      <c r="I556" s="12"/>
      <c r="J556" s="12"/>
    </row>
    <row r="557">
      <c r="A557" s="12"/>
      <c r="B557" s="12"/>
      <c r="C557" s="12"/>
      <c r="D557" s="12"/>
      <c r="E557" s="12"/>
      <c r="F557" s="12"/>
      <c r="G557" s="12"/>
      <c r="H557" s="12"/>
      <c r="I557" s="12"/>
      <c r="J557" s="12"/>
    </row>
    <row r="558">
      <c r="A558" s="12"/>
      <c r="B558" s="12"/>
      <c r="C558" s="12"/>
      <c r="D558" s="12"/>
      <c r="E558" s="12"/>
      <c r="F558" s="12"/>
      <c r="G558" s="12"/>
      <c r="H558" s="12"/>
      <c r="I558" s="12"/>
      <c r="J558" s="12"/>
    </row>
    <row r="559">
      <c r="A559" s="12"/>
      <c r="B559" s="12"/>
      <c r="C559" s="12"/>
      <c r="D559" s="12"/>
      <c r="E559" s="12"/>
      <c r="F559" s="12"/>
      <c r="G559" s="12"/>
      <c r="H559" s="12"/>
      <c r="I559" s="12"/>
      <c r="J559" s="12"/>
    </row>
    <row r="560">
      <c r="A560" s="12"/>
      <c r="B560" s="12"/>
      <c r="C560" s="12"/>
      <c r="D560" s="12"/>
      <c r="E560" s="12"/>
      <c r="F560" s="12"/>
      <c r="G560" s="12"/>
      <c r="H560" s="12"/>
      <c r="I560" s="12"/>
      <c r="J560" s="12"/>
    </row>
    <row r="561">
      <c r="A561" s="12"/>
      <c r="B561" s="12"/>
      <c r="C561" s="12"/>
      <c r="D561" s="12"/>
      <c r="E561" s="12"/>
      <c r="F561" s="12"/>
      <c r="G561" s="12"/>
      <c r="H561" s="12"/>
      <c r="I561" s="12"/>
      <c r="J561" s="12"/>
    </row>
    <row r="562">
      <c r="A562" s="12"/>
      <c r="B562" s="12"/>
      <c r="C562" s="12"/>
      <c r="D562" s="12"/>
      <c r="E562" s="12"/>
      <c r="F562" s="12"/>
      <c r="G562" s="12"/>
      <c r="H562" s="12"/>
      <c r="I562" s="12"/>
      <c r="J562" s="12"/>
    </row>
    <row r="563">
      <c r="A563" s="12"/>
      <c r="B563" s="12"/>
      <c r="C563" s="12"/>
      <c r="D563" s="12"/>
      <c r="E563" s="12"/>
      <c r="F563" s="12"/>
      <c r="G563" s="12"/>
      <c r="H563" s="12"/>
      <c r="I563" s="12"/>
      <c r="J563" s="12"/>
    </row>
    <row r="564">
      <c r="A564" s="12"/>
      <c r="B564" s="12"/>
      <c r="C564" s="12"/>
      <c r="D564" s="12"/>
      <c r="E564" s="12"/>
      <c r="F564" s="12"/>
      <c r="G564" s="12"/>
      <c r="H564" s="12"/>
      <c r="I564" s="12"/>
      <c r="J564" s="12"/>
    </row>
    <row r="565">
      <c r="A565" s="12"/>
      <c r="B565" s="12"/>
      <c r="C565" s="12"/>
      <c r="D565" s="12"/>
      <c r="E565" s="12"/>
      <c r="F565" s="12"/>
      <c r="G565" s="12"/>
      <c r="H565" s="12"/>
      <c r="I565" s="12"/>
      <c r="J565" s="12"/>
    </row>
    <row r="566">
      <c r="A566" s="12"/>
      <c r="B566" s="12"/>
      <c r="C566" s="12"/>
      <c r="D566" s="12"/>
      <c r="E566" s="12"/>
      <c r="F566" s="12"/>
      <c r="G566" s="12"/>
      <c r="H566" s="12"/>
      <c r="I566" s="12"/>
      <c r="J566" s="12"/>
    </row>
    <row r="567">
      <c r="A567" s="12"/>
      <c r="B567" s="12"/>
      <c r="C567" s="12"/>
      <c r="D567" s="12"/>
      <c r="E567" s="12"/>
      <c r="F567" s="12"/>
      <c r="G567" s="12"/>
      <c r="H567" s="12"/>
      <c r="I567" s="12"/>
      <c r="J567" s="12"/>
    </row>
    <row r="568">
      <c r="A568" s="12"/>
      <c r="B568" s="12"/>
      <c r="C568" s="12"/>
      <c r="D568" s="12"/>
      <c r="E568" s="12"/>
      <c r="F568" s="12"/>
      <c r="G568" s="12"/>
      <c r="H568" s="12"/>
      <c r="I568" s="12"/>
      <c r="J568" s="12"/>
    </row>
    <row r="569">
      <c r="A569" s="12"/>
      <c r="B569" s="12"/>
      <c r="C569" s="12"/>
      <c r="D569" s="12"/>
      <c r="E569" s="12"/>
      <c r="F569" s="12"/>
      <c r="G569" s="12"/>
      <c r="H569" s="12"/>
      <c r="I569" s="12"/>
      <c r="J569" s="12"/>
    </row>
    <row r="570">
      <c r="A570" s="12"/>
      <c r="B570" s="12"/>
      <c r="C570" s="12"/>
      <c r="D570" s="12"/>
      <c r="E570" s="12"/>
      <c r="F570" s="12"/>
      <c r="G570" s="12"/>
      <c r="H570" s="12"/>
      <c r="I570" s="12"/>
      <c r="J570" s="12"/>
    </row>
    <row r="571">
      <c r="A571" s="12"/>
      <c r="B571" s="12"/>
      <c r="C571" s="12"/>
      <c r="D571" s="12"/>
      <c r="E571" s="12"/>
      <c r="F571" s="12"/>
      <c r="G571" s="12"/>
      <c r="H571" s="12"/>
      <c r="I571" s="12"/>
      <c r="J571" s="12"/>
    </row>
    <row r="572">
      <c r="A572" s="12"/>
      <c r="B572" s="12"/>
      <c r="C572" s="12"/>
      <c r="D572" s="12"/>
      <c r="E572" s="12"/>
      <c r="F572" s="12"/>
      <c r="G572" s="12"/>
      <c r="H572" s="12"/>
      <c r="I572" s="12"/>
      <c r="J572" s="12"/>
    </row>
    <row r="573">
      <c r="A573" s="12"/>
      <c r="B573" s="12"/>
      <c r="C573" s="12"/>
      <c r="D573" s="12"/>
      <c r="E573" s="12"/>
      <c r="F573" s="12"/>
      <c r="G573" s="12"/>
      <c r="H573" s="12"/>
      <c r="I573" s="12"/>
      <c r="J573" s="12"/>
    </row>
    <row r="574">
      <c r="A574" s="12"/>
      <c r="B574" s="12"/>
      <c r="C574" s="12"/>
      <c r="D574" s="12"/>
      <c r="E574" s="12"/>
      <c r="F574" s="12"/>
      <c r="G574" s="12"/>
      <c r="H574" s="12"/>
      <c r="I574" s="12"/>
      <c r="J574" s="12"/>
    </row>
    <row r="575">
      <c r="A575" s="12"/>
      <c r="B575" s="12"/>
      <c r="C575" s="12"/>
      <c r="D575" s="12"/>
      <c r="E575" s="12"/>
      <c r="F575" s="12"/>
      <c r="G575" s="12"/>
      <c r="H575" s="12"/>
      <c r="I575" s="12"/>
      <c r="J575" s="12"/>
    </row>
    <row r="576">
      <c r="A576" s="12"/>
      <c r="B576" s="12"/>
      <c r="C576" s="12"/>
      <c r="D576" s="12"/>
      <c r="E576" s="12"/>
      <c r="F576" s="12"/>
      <c r="G576" s="12"/>
      <c r="H576" s="12"/>
      <c r="I576" s="12"/>
      <c r="J576" s="12"/>
    </row>
    <row r="577">
      <c r="A577" s="12"/>
      <c r="B577" s="12"/>
      <c r="C577" s="12"/>
      <c r="D577" s="12"/>
      <c r="E577" s="12"/>
      <c r="F577" s="12"/>
      <c r="G577" s="12"/>
      <c r="H577" s="12"/>
      <c r="I577" s="12"/>
      <c r="J577" s="12"/>
    </row>
    <row r="578">
      <c r="A578" s="12"/>
      <c r="B578" s="12"/>
      <c r="C578" s="12"/>
      <c r="D578" s="12"/>
      <c r="E578" s="12"/>
      <c r="F578" s="12"/>
      <c r="G578" s="12"/>
      <c r="H578" s="12"/>
      <c r="I578" s="12"/>
      <c r="J578" s="12"/>
    </row>
    <row r="579">
      <c r="A579" s="12"/>
      <c r="B579" s="12"/>
      <c r="C579" s="12"/>
      <c r="D579" s="12"/>
      <c r="E579" s="12"/>
      <c r="F579" s="12"/>
      <c r="G579" s="12"/>
      <c r="H579" s="12"/>
      <c r="I579" s="12"/>
      <c r="J579" s="12"/>
    </row>
    <row r="580">
      <c r="A580" s="12"/>
      <c r="B580" s="12"/>
      <c r="C580" s="12"/>
      <c r="D580" s="12"/>
      <c r="E580" s="12"/>
      <c r="F580" s="12"/>
      <c r="G580" s="12"/>
      <c r="H580" s="12"/>
      <c r="I580" s="12"/>
      <c r="J580" s="12"/>
    </row>
    <row r="581">
      <c r="A581" s="12"/>
      <c r="B581" s="12"/>
      <c r="C581" s="12"/>
      <c r="D581" s="12"/>
      <c r="E581" s="12"/>
      <c r="F581" s="12"/>
      <c r="G581" s="12"/>
      <c r="H581" s="12"/>
      <c r="I581" s="12"/>
      <c r="J581" s="12"/>
    </row>
    <row r="582">
      <c r="A582" s="12"/>
      <c r="B582" s="12"/>
      <c r="C582" s="12"/>
      <c r="D582" s="12"/>
      <c r="E582" s="12"/>
      <c r="F582" s="12"/>
      <c r="G582" s="12"/>
      <c r="H582" s="12"/>
      <c r="I582" s="12"/>
      <c r="J582" s="12"/>
    </row>
    <row r="583">
      <c r="A583" s="12"/>
      <c r="B583" s="12"/>
      <c r="C583" s="12"/>
      <c r="D583" s="12"/>
      <c r="E583" s="12"/>
      <c r="F583" s="12"/>
      <c r="G583" s="12"/>
      <c r="H583" s="12"/>
      <c r="I583" s="12"/>
      <c r="J583" s="12"/>
    </row>
    <row r="584">
      <c r="A584" s="12"/>
      <c r="B584" s="12"/>
      <c r="C584" s="12"/>
      <c r="D584" s="12"/>
      <c r="E584" s="12"/>
      <c r="F584" s="12"/>
      <c r="G584" s="12"/>
      <c r="H584" s="12"/>
      <c r="I584" s="12"/>
      <c r="J584" s="12"/>
    </row>
    <row r="585">
      <c r="A585" s="12"/>
      <c r="B585" s="12"/>
      <c r="C585" s="12"/>
      <c r="D585" s="12"/>
      <c r="E585" s="12"/>
      <c r="F585" s="12"/>
      <c r="G585" s="12"/>
      <c r="H585" s="12"/>
      <c r="I585" s="12"/>
      <c r="J585" s="12"/>
    </row>
    <row r="586">
      <c r="A586" s="12"/>
      <c r="B586" s="12"/>
      <c r="C586" s="12"/>
      <c r="D586" s="12"/>
      <c r="E586" s="12"/>
      <c r="F586" s="12"/>
      <c r="G586" s="12"/>
      <c r="H586" s="12"/>
      <c r="I586" s="12"/>
      <c r="J586" s="12"/>
    </row>
    <row r="587">
      <c r="A587" s="12"/>
      <c r="B587" s="12"/>
      <c r="C587" s="12"/>
      <c r="D587" s="12"/>
      <c r="E587" s="12"/>
      <c r="F587" s="12"/>
      <c r="G587" s="12"/>
      <c r="H587" s="12"/>
      <c r="I587" s="12"/>
      <c r="J587" s="12"/>
    </row>
    <row r="588">
      <c r="A588" s="12"/>
      <c r="B588" s="12"/>
      <c r="C588" s="12"/>
      <c r="D588" s="12"/>
      <c r="E588" s="12"/>
      <c r="F588" s="12"/>
      <c r="G588" s="12"/>
      <c r="H588" s="12"/>
      <c r="I588" s="12"/>
      <c r="J588" s="12"/>
    </row>
    <row r="589">
      <c r="A589" s="12"/>
      <c r="B589" s="12"/>
      <c r="C589" s="12"/>
      <c r="D589" s="12"/>
      <c r="E589" s="12"/>
      <c r="F589" s="12"/>
      <c r="G589" s="12"/>
      <c r="H589" s="12"/>
      <c r="I589" s="12"/>
      <c r="J589" s="12"/>
    </row>
    <row r="590">
      <c r="A590" s="12"/>
      <c r="B590" s="12"/>
      <c r="C590" s="12"/>
      <c r="D590" s="12"/>
      <c r="E590" s="12"/>
      <c r="F590" s="12"/>
      <c r="G590" s="12"/>
      <c r="H590" s="12"/>
      <c r="I590" s="12"/>
      <c r="J590" s="12"/>
    </row>
    <row r="591">
      <c r="A591" s="12"/>
      <c r="B591" s="12"/>
      <c r="C591" s="12"/>
      <c r="D591" s="12"/>
      <c r="E591" s="12"/>
      <c r="F591" s="12"/>
      <c r="G591" s="12"/>
      <c r="H591" s="12"/>
      <c r="I591" s="12"/>
      <c r="J591" s="12"/>
    </row>
    <row r="592">
      <c r="A592" s="12"/>
      <c r="B592" s="12"/>
      <c r="C592" s="12"/>
      <c r="D592" s="12"/>
      <c r="E592" s="12"/>
      <c r="F592" s="12"/>
      <c r="G592" s="12"/>
      <c r="H592" s="12"/>
      <c r="I592" s="12"/>
      <c r="J592" s="12"/>
    </row>
    <row r="593">
      <c r="A593" s="12"/>
      <c r="B593" s="12"/>
      <c r="C593" s="12"/>
      <c r="D593" s="12"/>
      <c r="E593" s="12"/>
      <c r="F593" s="12"/>
      <c r="G593" s="12"/>
      <c r="H593" s="12"/>
      <c r="I593" s="12"/>
      <c r="J593" s="12"/>
    </row>
    <row r="594">
      <c r="A594" s="12"/>
      <c r="B594" s="12"/>
      <c r="C594" s="12"/>
      <c r="D594" s="12"/>
      <c r="E594" s="12"/>
      <c r="F594" s="12"/>
      <c r="G594" s="12"/>
      <c r="H594" s="12"/>
      <c r="I594" s="12"/>
      <c r="J594" s="12"/>
    </row>
    <row r="595">
      <c r="A595" s="12"/>
      <c r="B595" s="12"/>
      <c r="C595" s="12"/>
      <c r="D595" s="12"/>
      <c r="E595" s="12"/>
      <c r="F595" s="12"/>
      <c r="G595" s="12"/>
      <c r="H595" s="12"/>
      <c r="I595" s="12"/>
      <c r="J595" s="12"/>
    </row>
    <row r="596">
      <c r="A596" s="12"/>
      <c r="B596" s="12"/>
      <c r="C596" s="12"/>
      <c r="D596" s="12"/>
      <c r="E596" s="12"/>
      <c r="F596" s="12"/>
      <c r="G596" s="12"/>
      <c r="H596" s="12"/>
      <c r="I596" s="12"/>
      <c r="J596" s="12"/>
    </row>
    <row r="597">
      <c r="A597" s="12"/>
      <c r="B597" s="12"/>
      <c r="C597" s="12"/>
      <c r="D597" s="12"/>
      <c r="E597" s="12"/>
      <c r="F597" s="12"/>
      <c r="G597" s="12"/>
      <c r="H597" s="12"/>
      <c r="I597" s="12"/>
      <c r="J597" s="12"/>
    </row>
    <row r="598">
      <c r="A598" s="12"/>
      <c r="B598" s="12"/>
      <c r="C598" s="12"/>
      <c r="D598" s="12"/>
      <c r="E598" s="12"/>
      <c r="F598" s="12"/>
      <c r="G598" s="12"/>
      <c r="H598" s="12"/>
      <c r="I598" s="12"/>
      <c r="J598" s="12"/>
    </row>
    <row r="599">
      <c r="A599" s="12"/>
      <c r="B599" s="12"/>
      <c r="C599" s="12"/>
      <c r="D599" s="12"/>
      <c r="E599" s="12"/>
      <c r="F599" s="12"/>
      <c r="G599" s="12"/>
      <c r="H599" s="12"/>
      <c r="I599" s="12"/>
      <c r="J599" s="12"/>
    </row>
    <row r="600">
      <c r="A600" s="12"/>
      <c r="B600" s="12"/>
      <c r="C600" s="12"/>
      <c r="D600" s="12"/>
      <c r="E600" s="12"/>
      <c r="F600" s="12"/>
      <c r="G600" s="12"/>
      <c r="H600" s="12"/>
      <c r="I600" s="12"/>
      <c r="J600" s="12"/>
    </row>
    <row r="601">
      <c r="A601" s="12"/>
      <c r="B601" s="12"/>
      <c r="C601" s="12"/>
      <c r="D601" s="12"/>
      <c r="E601" s="12"/>
      <c r="F601" s="12"/>
      <c r="G601" s="12"/>
      <c r="H601" s="12"/>
      <c r="I601" s="12"/>
      <c r="J601" s="12"/>
    </row>
    <row r="602">
      <c r="A602" s="12"/>
      <c r="B602" s="12"/>
      <c r="C602" s="12"/>
      <c r="D602" s="12"/>
      <c r="E602" s="12"/>
      <c r="F602" s="12"/>
      <c r="G602" s="12"/>
      <c r="H602" s="12"/>
      <c r="I602" s="12"/>
      <c r="J602" s="12"/>
    </row>
    <row r="603">
      <c r="A603" s="12"/>
      <c r="B603" s="12"/>
      <c r="C603" s="12"/>
      <c r="D603" s="12"/>
      <c r="E603" s="12"/>
      <c r="F603" s="12"/>
      <c r="G603" s="12"/>
      <c r="H603" s="12"/>
      <c r="I603" s="12"/>
      <c r="J603" s="12"/>
    </row>
    <row r="604">
      <c r="A604" s="12"/>
      <c r="B604" s="12"/>
      <c r="C604" s="12"/>
      <c r="D604" s="12"/>
      <c r="E604" s="12"/>
      <c r="F604" s="12"/>
      <c r="G604" s="12"/>
      <c r="H604" s="12"/>
      <c r="I604" s="12"/>
      <c r="J604" s="12"/>
    </row>
    <row r="605">
      <c r="A605" s="12"/>
      <c r="B605" s="12"/>
      <c r="C605" s="12"/>
      <c r="D605" s="12"/>
      <c r="E605" s="12"/>
      <c r="F605" s="12"/>
      <c r="G605" s="12"/>
      <c r="H605" s="12"/>
      <c r="I605" s="12"/>
      <c r="J605" s="12"/>
    </row>
    <row r="606">
      <c r="A606" s="12"/>
      <c r="B606" s="12"/>
      <c r="C606" s="12"/>
      <c r="D606" s="12"/>
      <c r="E606" s="12"/>
      <c r="F606" s="12"/>
      <c r="G606" s="12"/>
      <c r="H606" s="12"/>
      <c r="I606" s="12"/>
      <c r="J606" s="12"/>
    </row>
    <row r="607">
      <c r="A607" s="12"/>
      <c r="B607" s="12"/>
      <c r="C607" s="12"/>
      <c r="D607" s="12"/>
      <c r="E607" s="12"/>
      <c r="F607" s="12"/>
      <c r="G607" s="12"/>
      <c r="H607" s="12"/>
      <c r="I607" s="12"/>
      <c r="J607" s="12"/>
    </row>
    <row r="608">
      <c r="A608" s="12"/>
      <c r="B608" s="12"/>
      <c r="C608" s="12"/>
      <c r="D608" s="12"/>
      <c r="E608" s="12"/>
      <c r="F608" s="12"/>
      <c r="G608" s="12"/>
      <c r="H608" s="12"/>
      <c r="I608" s="12"/>
      <c r="J608" s="12"/>
    </row>
    <row r="609">
      <c r="A609" s="12"/>
      <c r="B609" s="12"/>
      <c r="C609" s="12"/>
      <c r="D609" s="12"/>
      <c r="E609" s="12"/>
      <c r="F609" s="12"/>
      <c r="G609" s="12"/>
      <c r="H609" s="12"/>
      <c r="I609" s="12"/>
      <c r="J609" s="12"/>
    </row>
    <row r="610">
      <c r="A610" s="12"/>
      <c r="B610" s="12"/>
      <c r="C610" s="12"/>
      <c r="D610" s="12"/>
      <c r="E610" s="12"/>
      <c r="F610" s="12"/>
      <c r="G610" s="12"/>
      <c r="H610" s="12"/>
      <c r="I610" s="12"/>
      <c r="J610" s="12"/>
    </row>
    <row r="611">
      <c r="A611" s="12"/>
      <c r="B611" s="12"/>
      <c r="C611" s="12"/>
      <c r="D611" s="12"/>
      <c r="E611" s="12"/>
      <c r="F611" s="12"/>
      <c r="G611" s="12"/>
      <c r="H611" s="12"/>
      <c r="I611" s="12"/>
      <c r="J611" s="12"/>
    </row>
    <row r="612">
      <c r="A612" s="12"/>
      <c r="B612" s="12"/>
      <c r="C612" s="12"/>
      <c r="D612" s="12"/>
      <c r="E612" s="12"/>
      <c r="F612" s="12"/>
      <c r="G612" s="12"/>
      <c r="H612" s="12"/>
      <c r="I612" s="12"/>
      <c r="J612" s="12"/>
    </row>
    <row r="613">
      <c r="A613" s="12"/>
      <c r="B613" s="12"/>
      <c r="C613" s="12"/>
      <c r="D613" s="12"/>
      <c r="E613" s="12"/>
      <c r="F613" s="12"/>
      <c r="G613" s="12"/>
      <c r="H613" s="12"/>
      <c r="I613" s="12"/>
      <c r="J613" s="12"/>
    </row>
    <row r="614">
      <c r="A614" s="12"/>
      <c r="B614" s="12"/>
      <c r="C614" s="12"/>
      <c r="D614" s="12"/>
      <c r="E614" s="12"/>
      <c r="F614" s="12"/>
      <c r="G614" s="12"/>
      <c r="H614" s="12"/>
      <c r="I614" s="12"/>
      <c r="J614" s="12"/>
    </row>
    <row r="615">
      <c r="A615" s="12"/>
      <c r="B615" s="12"/>
      <c r="C615" s="12"/>
      <c r="D615" s="12"/>
      <c r="E615" s="12"/>
      <c r="F615" s="12"/>
      <c r="G615" s="12"/>
      <c r="H615" s="12"/>
      <c r="I615" s="12"/>
      <c r="J615" s="12"/>
    </row>
    <row r="616">
      <c r="A616" s="12"/>
      <c r="B616" s="12"/>
      <c r="C616" s="12"/>
      <c r="D616" s="12"/>
      <c r="E616" s="12"/>
      <c r="F616" s="12"/>
      <c r="G616" s="12"/>
      <c r="H616" s="12"/>
      <c r="I616" s="12"/>
      <c r="J616" s="12"/>
    </row>
    <row r="617">
      <c r="A617" s="12"/>
      <c r="B617" s="12"/>
      <c r="C617" s="12"/>
      <c r="D617" s="12"/>
      <c r="E617" s="12"/>
      <c r="F617" s="12"/>
      <c r="G617" s="12"/>
      <c r="H617" s="12"/>
      <c r="I617" s="12"/>
      <c r="J617" s="12"/>
    </row>
    <row r="618">
      <c r="A618" s="12"/>
      <c r="B618" s="12"/>
      <c r="C618" s="12"/>
      <c r="D618" s="12"/>
      <c r="E618" s="12"/>
      <c r="F618" s="12"/>
      <c r="G618" s="12"/>
      <c r="H618" s="12"/>
      <c r="I618" s="12"/>
      <c r="J618" s="12"/>
    </row>
    <row r="619">
      <c r="A619" s="12"/>
      <c r="B619" s="12"/>
      <c r="C619" s="12"/>
      <c r="D619" s="12"/>
      <c r="E619" s="12"/>
      <c r="F619" s="12"/>
      <c r="G619" s="12"/>
      <c r="H619" s="12"/>
      <c r="I619" s="12"/>
      <c r="J619" s="12"/>
    </row>
    <row r="620">
      <c r="A620" s="12"/>
      <c r="B620" s="12"/>
      <c r="C620" s="12"/>
      <c r="D620" s="12"/>
      <c r="E620" s="12"/>
      <c r="F620" s="12"/>
      <c r="G620" s="12"/>
      <c r="H620" s="12"/>
      <c r="I620" s="12"/>
      <c r="J620" s="12"/>
    </row>
    <row r="621">
      <c r="A621" s="12"/>
      <c r="B621" s="12"/>
      <c r="C621" s="12"/>
      <c r="D621" s="12"/>
      <c r="E621" s="12"/>
      <c r="F621" s="12"/>
      <c r="G621" s="12"/>
      <c r="H621" s="12"/>
      <c r="I621" s="12"/>
      <c r="J621" s="12"/>
    </row>
    <row r="622">
      <c r="A622" s="12"/>
      <c r="B622" s="12"/>
      <c r="C622" s="12"/>
      <c r="D622" s="12"/>
      <c r="E622" s="12"/>
      <c r="F622" s="12"/>
      <c r="G622" s="12"/>
      <c r="H622" s="12"/>
      <c r="I622" s="12"/>
      <c r="J622" s="12"/>
    </row>
    <row r="623">
      <c r="A623" s="12"/>
      <c r="B623" s="12"/>
      <c r="C623" s="12"/>
      <c r="D623" s="12"/>
      <c r="E623" s="12"/>
      <c r="F623" s="12"/>
      <c r="G623" s="12"/>
      <c r="H623" s="12"/>
      <c r="I623" s="12"/>
      <c r="J623" s="12"/>
    </row>
    <row r="624">
      <c r="A624" s="12"/>
      <c r="B624" s="12"/>
      <c r="C624" s="12"/>
      <c r="D624" s="12"/>
      <c r="E624" s="12"/>
      <c r="F624" s="12"/>
      <c r="G624" s="12"/>
      <c r="H624" s="12"/>
      <c r="I624" s="12"/>
      <c r="J624" s="12"/>
    </row>
    <row r="625">
      <c r="A625" s="12"/>
      <c r="B625" s="12"/>
      <c r="C625" s="12"/>
      <c r="D625" s="12"/>
      <c r="E625" s="12"/>
      <c r="F625" s="12"/>
      <c r="G625" s="12"/>
      <c r="H625" s="12"/>
      <c r="I625" s="12"/>
      <c r="J625" s="12"/>
    </row>
    <row r="626">
      <c r="A626" s="12"/>
      <c r="B626" s="12"/>
      <c r="C626" s="12"/>
      <c r="D626" s="12"/>
      <c r="E626" s="12"/>
      <c r="F626" s="12"/>
      <c r="G626" s="12"/>
      <c r="H626" s="12"/>
      <c r="I626" s="12"/>
      <c r="J626" s="12"/>
    </row>
    <row r="627">
      <c r="A627" s="12"/>
      <c r="B627" s="12"/>
      <c r="C627" s="12"/>
      <c r="D627" s="12"/>
      <c r="E627" s="12"/>
      <c r="F627" s="12"/>
      <c r="G627" s="12"/>
      <c r="H627" s="12"/>
      <c r="I627" s="12"/>
      <c r="J627" s="12"/>
    </row>
    <row r="628">
      <c r="A628" s="12"/>
      <c r="B628" s="12"/>
      <c r="C628" s="12"/>
      <c r="D628" s="12"/>
      <c r="E628" s="12"/>
      <c r="F628" s="12"/>
      <c r="G628" s="12"/>
      <c r="H628" s="12"/>
      <c r="I628" s="12"/>
      <c r="J628" s="12"/>
    </row>
    <row r="629">
      <c r="A629" s="12"/>
      <c r="B629" s="12"/>
      <c r="C629" s="12"/>
      <c r="D629" s="12"/>
      <c r="E629" s="12"/>
      <c r="F629" s="12"/>
      <c r="G629" s="12"/>
      <c r="H629" s="12"/>
      <c r="I629" s="12"/>
      <c r="J629" s="12"/>
    </row>
    <row r="630">
      <c r="A630" s="12"/>
      <c r="B630" s="12"/>
      <c r="C630" s="12"/>
      <c r="D630" s="12"/>
      <c r="E630" s="12"/>
      <c r="F630" s="12"/>
      <c r="G630" s="12"/>
      <c r="H630" s="12"/>
      <c r="I630" s="12"/>
      <c r="J630" s="12"/>
    </row>
    <row r="631">
      <c r="A631" s="12"/>
      <c r="B631" s="12"/>
      <c r="C631" s="12"/>
      <c r="D631" s="12"/>
      <c r="E631" s="12"/>
      <c r="F631" s="12"/>
      <c r="G631" s="12"/>
      <c r="H631" s="12"/>
      <c r="I631" s="12"/>
      <c r="J631" s="12"/>
    </row>
    <row r="632">
      <c r="A632" s="12"/>
      <c r="B632" s="12"/>
      <c r="C632" s="12"/>
      <c r="D632" s="12"/>
      <c r="E632" s="12"/>
      <c r="F632" s="12"/>
      <c r="G632" s="12"/>
      <c r="H632" s="12"/>
      <c r="I632" s="12"/>
      <c r="J632" s="12"/>
    </row>
    <row r="633">
      <c r="A633" s="12"/>
      <c r="B633" s="12"/>
      <c r="C633" s="12"/>
      <c r="D633" s="12"/>
      <c r="E633" s="12"/>
      <c r="F633" s="12"/>
      <c r="G633" s="12"/>
      <c r="H633" s="12"/>
      <c r="I633" s="12"/>
      <c r="J633" s="12"/>
    </row>
    <row r="634">
      <c r="A634" s="12"/>
      <c r="B634" s="12"/>
      <c r="C634" s="12"/>
      <c r="D634" s="12"/>
      <c r="E634" s="12"/>
      <c r="F634" s="12"/>
      <c r="G634" s="12"/>
      <c r="H634" s="12"/>
      <c r="I634" s="12"/>
      <c r="J634" s="12"/>
    </row>
    <row r="635">
      <c r="A635" s="12"/>
      <c r="B635" s="12"/>
      <c r="C635" s="12"/>
      <c r="D635" s="12"/>
      <c r="E635" s="12"/>
      <c r="F635" s="12"/>
      <c r="G635" s="12"/>
      <c r="H635" s="12"/>
      <c r="I635" s="12"/>
      <c r="J635" s="12"/>
    </row>
    <row r="636">
      <c r="A636" s="12"/>
      <c r="B636" s="12"/>
      <c r="C636" s="12"/>
      <c r="D636" s="12"/>
      <c r="E636" s="12"/>
      <c r="F636" s="12"/>
      <c r="G636" s="12"/>
      <c r="H636" s="12"/>
      <c r="I636" s="12"/>
      <c r="J636" s="12"/>
    </row>
    <row r="637">
      <c r="A637" s="12"/>
      <c r="B637" s="12"/>
      <c r="C637" s="12"/>
      <c r="D637" s="12"/>
      <c r="E637" s="12"/>
      <c r="F637" s="12"/>
      <c r="G637" s="12"/>
      <c r="H637" s="12"/>
      <c r="I637" s="12"/>
      <c r="J637" s="12"/>
    </row>
    <row r="638">
      <c r="A638" s="12"/>
      <c r="B638" s="12"/>
      <c r="C638" s="12"/>
      <c r="D638" s="12"/>
      <c r="E638" s="12"/>
      <c r="F638" s="12"/>
      <c r="G638" s="12"/>
      <c r="H638" s="12"/>
      <c r="I638" s="12"/>
      <c r="J638" s="12"/>
    </row>
    <row r="639">
      <c r="A639" s="12"/>
      <c r="B639" s="12"/>
      <c r="C639" s="12"/>
      <c r="D639" s="12"/>
      <c r="E639" s="12"/>
      <c r="F639" s="12"/>
      <c r="G639" s="12"/>
      <c r="H639" s="12"/>
      <c r="I639" s="12"/>
      <c r="J639" s="12"/>
    </row>
    <row r="640">
      <c r="A640" s="12"/>
      <c r="B640" s="12"/>
      <c r="C640" s="12"/>
      <c r="D640" s="12"/>
      <c r="E640" s="12"/>
      <c r="F640" s="12"/>
      <c r="G640" s="12"/>
      <c r="H640" s="12"/>
      <c r="I640" s="12"/>
      <c r="J640" s="12"/>
    </row>
    <row r="641">
      <c r="A641" s="12"/>
      <c r="B641" s="12"/>
      <c r="C641" s="12"/>
      <c r="D641" s="12"/>
      <c r="E641" s="12"/>
      <c r="F641" s="12"/>
      <c r="G641" s="12"/>
      <c r="H641" s="12"/>
      <c r="I641" s="12"/>
      <c r="J641" s="12"/>
    </row>
    <row r="642">
      <c r="A642" s="12"/>
      <c r="B642" s="12"/>
      <c r="C642" s="12"/>
      <c r="D642" s="12"/>
      <c r="E642" s="12"/>
      <c r="F642" s="12"/>
      <c r="G642" s="12"/>
      <c r="H642" s="12"/>
      <c r="I642" s="12"/>
      <c r="J642" s="12"/>
    </row>
    <row r="643">
      <c r="A643" s="12"/>
      <c r="B643" s="12"/>
      <c r="C643" s="12"/>
      <c r="D643" s="12"/>
      <c r="E643" s="12"/>
      <c r="F643" s="12"/>
      <c r="G643" s="12"/>
      <c r="H643" s="12"/>
      <c r="I643" s="12"/>
      <c r="J643" s="12"/>
    </row>
    <row r="644">
      <c r="A644" s="12"/>
      <c r="B644" s="12"/>
      <c r="C644" s="12"/>
      <c r="D644" s="12"/>
      <c r="E644" s="12"/>
      <c r="F644" s="12"/>
      <c r="G644" s="12"/>
      <c r="H644" s="12"/>
      <c r="I644" s="12"/>
      <c r="J644" s="12"/>
    </row>
    <row r="645">
      <c r="A645" s="12"/>
      <c r="B645" s="12"/>
      <c r="C645" s="12"/>
      <c r="D645" s="12"/>
      <c r="E645" s="12"/>
      <c r="F645" s="12"/>
      <c r="G645" s="12"/>
      <c r="H645" s="12"/>
      <c r="I645" s="12"/>
      <c r="J645" s="12"/>
    </row>
    <row r="646">
      <c r="A646" s="12"/>
      <c r="B646" s="12"/>
      <c r="C646" s="12"/>
      <c r="D646" s="12"/>
      <c r="E646" s="12"/>
      <c r="F646" s="12"/>
      <c r="G646" s="12"/>
      <c r="H646" s="12"/>
      <c r="I646" s="12"/>
      <c r="J646" s="12"/>
    </row>
    <row r="647">
      <c r="A647" s="12"/>
      <c r="B647" s="12"/>
      <c r="C647" s="12"/>
      <c r="D647" s="12"/>
      <c r="E647" s="12"/>
      <c r="F647" s="12"/>
      <c r="G647" s="12"/>
      <c r="H647" s="12"/>
      <c r="I647" s="12"/>
      <c r="J647" s="12"/>
    </row>
    <row r="648">
      <c r="A648" s="12"/>
      <c r="B648" s="12"/>
      <c r="C648" s="12"/>
      <c r="D648" s="12"/>
      <c r="E648" s="12"/>
      <c r="F648" s="12"/>
      <c r="G648" s="12"/>
      <c r="H648" s="12"/>
      <c r="I648" s="12"/>
      <c r="J648" s="12"/>
    </row>
    <row r="649">
      <c r="A649" s="12"/>
      <c r="B649" s="12"/>
      <c r="C649" s="12"/>
      <c r="D649" s="12"/>
      <c r="E649" s="12"/>
      <c r="F649" s="12"/>
      <c r="G649" s="12"/>
      <c r="H649" s="12"/>
      <c r="I649" s="12"/>
      <c r="J649" s="12"/>
    </row>
    <row r="650">
      <c r="A650" s="12"/>
      <c r="B650" s="12"/>
      <c r="C650" s="12"/>
      <c r="D650" s="12"/>
      <c r="E650" s="12"/>
      <c r="F650" s="12"/>
      <c r="G650" s="12"/>
      <c r="H650" s="12"/>
      <c r="I650" s="12"/>
      <c r="J650" s="12"/>
    </row>
    <row r="651">
      <c r="A651" s="12"/>
      <c r="B651" s="12"/>
      <c r="C651" s="12"/>
      <c r="D651" s="12"/>
      <c r="E651" s="12"/>
      <c r="F651" s="12"/>
      <c r="G651" s="12"/>
      <c r="H651" s="12"/>
      <c r="I651" s="12"/>
      <c r="J651" s="12"/>
    </row>
    <row r="652">
      <c r="A652" s="12"/>
      <c r="B652" s="12"/>
      <c r="C652" s="12"/>
      <c r="D652" s="12"/>
      <c r="E652" s="12"/>
      <c r="F652" s="12"/>
      <c r="G652" s="12"/>
      <c r="H652" s="12"/>
      <c r="I652" s="12"/>
      <c r="J652" s="12"/>
    </row>
    <row r="653">
      <c r="A653" s="12"/>
      <c r="B653" s="12"/>
      <c r="C653" s="12"/>
      <c r="D653" s="12"/>
      <c r="E653" s="12"/>
      <c r="F653" s="12"/>
      <c r="G653" s="12"/>
      <c r="H653" s="12"/>
      <c r="I653" s="12"/>
      <c r="J653" s="12"/>
    </row>
    <row r="654">
      <c r="A654" s="12"/>
      <c r="B654" s="12"/>
      <c r="C654" s="12"/>
      <c r="D654" s="12"/>
      <c r="E654" s="12"/>
      <c r="F654" s="12"/>
      <c r="G654" s="12"/>
      <c r="H654" s="12"/>
      <c r="I654" s="12"/>
      <c r="J654" s="12"/>
    </row>
    <row r="655">
      <c r="A655" s="12"/>
      <c r="B655" s="12"/>
      <c r="C655" s="12"/>
      <c r="D655" s="12"/>
      <c r="E655" s="12"/>
      <c r="F655" s="12"/>
      <c r="G655" s="12"/>
      <c r="H655" s="12"/>
      <c r="I655" s="12"/>
      <c r="J655" s="12"/>
    </row>
    <row r="656">
      <c r="A656" s="12"/>
      <c r="B656" s="12"/>
      <c r="C656" s="12"/>
      <c r="D656" s="12"/>
      <c r="E656" s="12"/>
      <c r="F656" s="12"/>
      <c r="G656" s="12"/>
      <c r="H656" s="12"/>
      <c r="I656" s="12"/>
      <c r="J656" s="12"/>
    </row>
    <row r="657">
      <c r="A657" s="12"/>
      <c r="B657" s="12"/>
      <c r="C657" s="12"/>
      <c r="D657" s="12"/>
      <c r="E657" s="12"/>
      <c r="F657" s="12"/>
      <c r="G657" s="12"/>
      <c r="H657" s="12"/>
      <c r="I657" s="12"/>
      <c r="J657" s="12"/>
    </row>
    <row r="658">
      <c r="A658" s="12"/>
      <c r="B658" s="12"/>
      <c r="C658" s="12"/>
      <c r="D658" s="12"/>
      <c r="E658" s="12"/>
      <c r="F658" s="12"/>
      <c r="G658" s="12"/>
      <c r="H658" s="12"/>
      <c r="I658" s="12"/>
      <c r="J658" s="12"/>
    </row>
    <row r="659">
      <c r="A659" s="12"/>
      <c r="B659" s="12"/>
      <c r="C659" s="12"/>
      <c r="D659" s="12"/>
      <c r="E659" s="12"/>
      <c r="F659" s="12"/>
      <c r="G659" s="12"/>
      <c r="H659" s="12"/>
      <c r="I659" s="12"/>
      <c r="J659" s="12"/>
    </row>
    <row r="660">
      <c r="A660" s="12"/>
      <c r="B660" s="12"/>
      <c r="C660" s="12"/>
      <c r="D660" s="12"/>
      <c r="E660" s="12"/>
      <c r="F660" s="12"/>
      <c r="G660" s="12"/>
      <c r="H660" s="12"/>
      <c r="I660" s="12"/>
      <c r="J660" s="12"/>
    </row>
    <row r="661">
      <c r="A661" s="12"/>
      <c r="B661" s="12"/>
      <c r="C661" s="12"/>
      <c r="D661" s="12"/>
      <c r="E661" s="12"/>
      <c r="F661" s="12"/>
      <c r="G661" s="12"/>
      <c r="H661" s="12"/>
      <c r="I661" s="12"/>
      <c r="J661" s="12"/>
    </row>
    <row r="662">
      <c r="A662" s="12"/>
      <c r="B662" s="12"/>
      <c r="C662" s="12"/>
      <c r="D662" s="12"/>
      <c r="E662" s="12"/>
      <c r="F662" s="12"/>
      <c r="G662" s="12"/>
      <c r="H662" s="12"/>
      <c r="I662" s="12"/>
      <c r="J662" s="12"/>
    </row>
    <row r="663">
      <c r="A663" s="12"/>
      <c r="B663" s="12"/>
      <c r="C663" s="12"/>
      <c r="D663" s="12"/>
      <c r="E663" s="12"/>
      <c r="F663" s="12"/>
      <c r="G663" s="12"/>
      <c r="H663" s="12"/>
      <c r="I663" s="12"/>
      <c r="J663" s="12"/>
    </row>
    <row r="664">
      <c r="A664" s="12"/>
      <c r="B664" s="12"/>
      <c r="C664" s="12"/>
      <c r="D664" s="12"/>
      <c r="E664" s="12"/>
      <c r="F664" s="12"/>
      <c r="G664" s="12"/>
      <c r="H664" s="12"/>
      <c r="I664" s="12"/>
      <c r="J664" s="12"/>
    </row>
    <row r="665">
      <c r="A665" s="12"/>
      <c r="B665" s="12"/>
      <c r="C665" s="12"/>
      <c r="D665" s="12"/>
      <c r="E665" s="12"/>
      <c r="F665" s="12"/>
      <c r="G665" s="12"/>
      <c r="H665" s="12"/>
      <c r="I665" s="12"/>
      <c r="J665" s="12"/>
    </row>
    <row r="666">
      <c r="A666" s="12"/>
      <c r="B666" s="12"/>
      <c r="C666" s="12"/>
      <c r="D666" s="12"/>
      <c r="E666" s="12"/>
      <c r="F666" s="12"/>
      <c r="G666" s="12"/>
      <c r="H666" s="12"/>
      <c r="I666" s="12"/>
      <c r="J666" s="12"/>
    </row>
    <row r="667">
      <c r="A667" s="12"/>
      <c r="B667" s="12"/>
      <c r="C667" s="12"/>
      <c r="D667" s="12"/>
      <c r="E667" s="12"/>
      <c r="F667" s="12"/>
      <c r="G667" s="12"/>
      <c r="H667" s="12"/>
      <c r="I667" s="12"/>
      <c r="J667" s="12"/>
    </row>
    <row r="668">
      <c r="A668" s="12"/>
      <c r="B668" s="12"/>
      <c r="C668" s="12"/>
      <c r="D668" s="12"/>
      <c r="E668" s="12"/>
      <c r="F668" s="12"/>
      <c r="G668" s="12"/>
      <c r="H668" s="12"/>
      <c r="I668" s="12"/>
      <c r="J668" s="12"/>
    </row>
    <row r="669">
      <c r="A669" s="12"/>
      <c r="B669" s="12"/>
      <c r="C669" s="12"/>
      <c r="D669" s="12"/>
      <c r="E669" s="12"/>
      <c r="F669" s="12"/>
      <c r="G669" s="12"/>
      <c r="H669" s="12"/>
      <c r="I669" s="12"/>
      <c r="J669" s="12"/>
    </row>
    <row r="670">
      <c r="A670" s="12"/>
      <c r="B670" s="12"/>
      <c r="C670" s="12"/>
      <c r="D670" s="12"/>
      <c r="E670" s="12"/>
      <c r="F670" s="12"/>
      <c r="G670" s="12"/>
      <c r="H670" s="12"/>
      <c r="I670" s="12"/>
      <c r="J670" s="12"/>
    </row>
    <row r="671">
      <c r="A671" s="12"/>
      <c r="B671" s="12"/>
      <c r="C671" s="12"/>
      <c r="D671" s="12"/>
      <c r="E671" s="12"/>
      <c r="F671" s="12"/>
      <c r="G671" s="12"/>
      <c r="H671" s="12"/>
      <c r="I671" s="12"/>
      <c r="J671" s="12"/>
    </row>
    <row r="672">
      <c r="A672" s="12"/>
      <c r="B672" s="12"/>
      <c r="C672" s="12"/>
      <c r="D672" s="12"/>
      <c r="E672" s="12"/>
      <c r="F672" s="12"/>
      <c r="G672" s="12"/>
      <c r="H672" s="12"/>
      <c r="I672" s="12"/>
      <c r="J672" s="12"/>
    </row>
    <row r="673">
      <c r="A673" s="12"/>
      <c r="B673" s="12"/>
      <c r="C673" s="12"/>
      <c r="D673" s="12"/>
      <c r="E673" s="12"/>
      <c r="F673" s="12"/>
      <c r="G673" s="12"/>
      <c r="H673" s="12"/>
      <c r="I673" s="12"/>
      <c r="J673" s="12"/>
    </row>
    <row r="674">
      <c r="A674" s="12"/>
      <c r="B674" s="12"/>
      <c r="C674" s="12"/>
      <c r="D674" s="12"/>
      <c r="E674" s="12"/>
      <c r="F674" s="12"/>
      <c r="G674" s="12"/>
      <c r="H674" s="12"/>
      <c r="I674" s="12"/>
      <c r="J674" s="12"/>
    </row>
    <row r="675">
      <c r="A675" s="12"/>
      <c r="B675" s="12"/>
      <c r="C675" s="12"/>
      <c r="D675" s="12"/>
      <c r="E675" s="12"/>
      <c r="F675" s="12"/>
      <c r="G675" s="12"/>
      <c r="H675" s="12"/>
      <c r="I675" s="12"/>
      <c r="J675" s="12"/>
    </row>
    <row r="676">
      <c r="A676" s="12"/>
      <c r="B676" s="12"/>
      <c r="C676" s="12"/>
      <c r="D676" s="12"/>
      <c r="E676" s="12"/>
      <c r="F676" s="12"/>
      <c r="G676" s="12"/>
      <c r="H676" s="12"/>
      <c r="I676" s="12"/>
      <c r="J676" s="12"/>
    </row>
    <row r="677">
      <c r="A677" s="12"/>
      <c r="B677" s="12"/>
      <c r="C677" s="12"/>
      <c r="D677" s="12"/>
      <c r="E677" s="12"/>
      <c r="F677" s="12"/>
      <c r="G677" s="12"/>
      <c r="H677" s="12"/>
      <c r="I677" s="12"/>
      <c r="J677" s="12"/>
    </row>
    <row r="678">
      <c r="A678" s="12"/>
      <c r="B678" s="12"/>
      <c r="C678" s="12"/>
      <c r="D678" s="12"/>
      <c r="E678" s="12"/>
      <c r="F678" s="12"/>
      <c r="G678" s="12"/>
      <c r="H678" s="12"/>
      <c r="I678" s="12"/>
      <c r="J678" s="12"/>
    </row>
    <row r="679">
      <c r="A679" s="12"/>
      <c r="B679" s="12"/>
      <c r="C679" s="12"/>
      <c r="D679" s="12"/>
      <c r="E679" s="12"/>
      <c r="F679" s="12"/>
      <c r="G679" s="12"/>
      <c r="H679" s="12"/>
      <c r="I679" s="12"/>
      <c r="J679" s="12"/>
    </row>
    <row r="680">
      <c r="A680" s="12"/>
      <c r="B680" s="12"/>
      <c r="C680" s="12"/>
      <c r="D680" s="12"/>
      <c r="E680" s="12"/>
      <c r="F680" s="12"/>
      <c r="G680" s="12"/>
      <c r="H680" s="12"/>
      <c r="I680" s="12"/>
      <c r="J680" s="12"/>
    </row>
    <row r="681">
      <c r="A681" s="12"/>
      <c r="B681" s="12"/>
      <c r="C681" s="12"/>
      <c r="D681" s="12"/>
      <c r="E681" s="12"/>
      <c r="F681" s="12"/>
      <c r="G681" s="12"/>
      <c r="H681" s="12"/>
      <c r="I681" s="12"/>
      <c r="J681" s="12"/>
    </row>
    <row r="682">
      <c r="A682" s="12"/>
      <c r="B682" s="12"/>
      <c r="C682" s="12"/>
      <c r="D682" s="12"/>
      <c r="E682" s="12"/>
      <c r="F682" s="12"/>
      <c r="G682" s="12"/>
      <c r="H682" s="12"/>
      <c r="I682" s="12"/>
      <c r="J682" s="12"/>
    </row>
    <row r="683">
      <c r="A683" s="12"/>
      <c r="B683" s="12"/>
      <c r="C683" s="12"/>
      <c r="D683" s="12"/>
      <c r="E683" s="12"/>
      <c r="F683" s="12"/>
      <c r="G683" s="12"/>
      <c r="H683" s="12"/>
      <c r="I683" s="12"/>
      <c r="J683" s="12"/>
    </row>
    <row r="684">
      <c r="A684" s="12"/>
      <c r="B684" s="12"/>
      <c r="C684" s="12"/>
      <c r="D684" s="12"/>
      <c r="E684" s="12"/>
      <c r="F684" s="12"/>
      <c r="G684" s="12"/>
      <c r="H684" s="12"/>
      <c r="I684" s="12"/>
      <c r="J684" s="12"/>
    </row>
    <row r="685">
      <c r="A685" s="12"/>
      <c r="B685" s="12"/>
      <c r="C685" s="12"/>
      <c r="D685" s="12"/>
      <c r="E685" s="12"/>
      <c r="F685" s="12"/>
      <c r="G685" s="12"/>
      <c r="H685" s="12"/>
      <c r="I685" s="12"/>
      <c r="J685" s="12"/>
    </row>
    <row r="686">
      <c r="A686" s="12"/>
      <c r="B686" s="12"/>
      <c r="C686" s="12"/>
      <c r="D686" s="12"/>
      <c r="E686" s="12"/>
      <c r="F686" s="12"/>
      <c r="G686" s="12"/>
      <c r="H686" s="12"/>
      <c r="I686" s="12"/>
      <c r="J686" s="12"/>
    </row>
    <row r="687">
      <c r="A687" s="12"/>
      <c r="B687" s="12"/>
      <c r="C687" s="12"/>
      <c r="D687" s="12"/>
      <c r="E687" s="12"/>
      <c r="F687" s="12"/>
      <c r="G687" s="12"/>
      <c r="H687" s="12"/>
      <c r="I687" s="12"/>
      <c r="J687" s="12"/>
    </row>
    <row r="688">
      <c r="A688" s="12"/>
      <c r="B688" s="12"/>
      <c r="C688" s="12"/>
      <c r="D688" s="12"/>
      <c r="E688" s="12"/>
      <c r="F688" s="12"/>
      <c r="G688" s="12"/>
      <c r="H688" s="12"/>
      <c r="I688" s="12"/>
      <c r="J688" s="12"/>
    </row>
    <row r="689">
      <c r="A689" s="12"/>
      <c r="B689" s="12"/>
      <c r="C689" s="12"/>
      <c r="D689" s="12"/>
      <c r="E689" s="12"/>
      <c r="F689" s="12"/>
      <c r="G689" s="12"/>
      <c r="H689" s="12"/>
      <c r="I689" s="12"/>
      <c r="J689" s="12"/>
    </row>
    <row r="690">
      <c r="A690" s="12"/>
      <c r="B690" s="12"/>
      <c r="C690" s="12"/>
      <c r="D690" s="12"/>
      <c r="E690" s="12"/>
      <c r="F690" s="12"/>
      <c r="G690" s="12"/>
      <c r="H690" s="12"/>
      <c r="I690" s="12"/>
      <c r="J690" s="12"/>
    </row>
    <row r="691">
      <c r="A691" s="12"/>
      <c r="B691" s="12"/>
      <c r="C691" s="12"/>
      <c r="D691" s="12"/>
      <c r="E691" s="12"/>
      <c r="F691" s="12"/>
      <c r="G691" s="12"/>
      <c r="H691" s="12"/>
      <c r="I691" s="12"/>
      <c r="J691" s="12"/>
    </row>
    <row r="692">
      <c r="A692" s="12"/>
      <c r="B692" s="12"/>
      <c r="C692" s="12"/>
      <c r="D692" s="12"/>
      <c r="E692" s="12"/>
      <c r="F692" s="12"/>
      <c r="G692" s="12"/>
      <c r="H692" s="12"/>
      <c r="I692" s="12"/>
      <c r="J692" s="12"/>
    </row>
    <row r="693">
      <c r="A693" s="12"/>
      <c r="B693" s="12"/>
      <c r="C693" s="12"/>
      <c r="D693" s="12"/>
      <c r="E693" s="12"/>
      <c r="F693" s="12"/>
      <c r="G693" s="12"/>
      <c r="H693" s="12"/>
      <c r="I693" s="12"/>
      <c r="J693" s="12"/>
    </row>
    <row r="694">
      <c r="A694" s="12"/>
      <c r="B694" s="12"/>
      <c r="C694" s="12"/>
      <c r="D694" s="12"/>
      <c r="E694" s="12"/>
      <c r="F694" s="12"/>
      <c r="G694" s="12"/>
      <c r="H694" s="12"/>
      <c r="I694" s="12"/>
      <c r="J694" s="12"/>
    </row>
    <row r="695">
      <c r="A695" s="12"/>
      <c r="B695" s="12"/>
      <c r="C695" s="12"/>
      <c r="D695" s="12"/>
      <c r="E695" s="12"/>
      <c r="F695" s="12"/>
      <c r="G695" s="12"/>
      <c r="H695" s="12"/>
      <c r="I695" s="12"/>
      <c r="J695" s="12"/>
    </row>
    <row r="696">
      <c r="A696" s="12"/>
      <c r="B696" s="12"/>
      <c r="C696" s="12"/>
      <c r="D696" s="12"/>
      <c r="E696" s="12"/>
      <c r="F696" s="12"/>
      <c r="G696" s="12"/>
      <c r="H696" s="12"/>
      <c r="I696" s="12"/>
      <c r="J696" s="12"/>
    </row>
    <row r="697">
      <c r="A697" s="12"/>
      <c r="B697" s="12"/>
      <c r="C697" s="12"/>
      <c r="D697" s="12"/>
      <c r="E697" s="12"/>
      <c r="F697" s="12"/>
      <c r="G697" s="12"/>
      <c r="H697" s="12"/>
      <c r="I697" s="12"/>
      <c r="J697" s="12"/>
    </row>
    <row r="698">
      <c r="A698" s="12"/>
      <c r="B698" s="12"/>
      <c r="C698" s="12"/>
      <c r="D698" s="12"/>
      <c r="E698" s="12"/>
      <c r="F698" s="12"/>
      <c r="G698" s="12"/>
      <c r="H698" s="12"/>
      <c r="I698" s="12"/>
      <c r="J698" s="12"/>
    </row>
    <row r="699">
      <c r="A699" s="12"/>
      <c r="B699" s="12"/>
      <c r="C699" s="12"/>
      <c r="D699" s="12"/>
      <c r="E699" s="12"/>
      <c r="F699" s="12"/>
      <c r="G699" s="12"/>
      <c r="H699" s="12"/>
      <c r="I699" s="12"/>
      <c r="J699" s="12"/>
    </row>
    <row r="700">
      <c r="A700" s="12"/>
      <c r="B700" s="12"/>
      <c r="C700" s="12"/>
      <c r="D700" s="12"/>
      <c r="E700" s="12"/>
      <c r="F700" s="12"/>
      <c r="G700" s="12"/>
      <c r="H700" s="12"/>
      <c r="I700" s="12"/>
      <c r="J700" s="12"/>
    </row>
    <row r="701">
      <c r="A701" s="12"/>
      <c r="B701" s="12"/>
      <c r="C701" s="12"/>
      <c r="D701" s="12"/>
      <c r="E701" s="12"/>
      <c r="F701" s="12"/>
      <c r="G701" s="12"/>
      <c r="H701" s="12"/>
      <c r="I701" s="12"/>
      <c r="J701" s="12"/>
    </row>
    <row r="702">
      <c r="A702" s="12"/>
      <c r="B702" s="12"/>
      <c r="C702" s="12"/>
      <c r="D702" s="12"/>
      <c r="E702" s="12"/>
      <c r="F702" s="12"/>
      <c r="G702" s="12"/>
      <c r="H702" s="12"/>
      <c r="I702" s="12"/>
      <c r="J702" s="12"/>
    </row>
    <row r="703">
      <c r="A703" s="12"/>
      <c r="B703" s="12"/>
      <c r="C703" s="12"/>
      <c r="D703" s="12"/>
      <c r="E703" s="12"/>
      <c r="F703" s="12"/>
      <c r="G703" s="12"/>
      <c r="H703" s="12"/>
      <c r="I703" s="12"/>
      <c r="J703" s="12"/>
    </row>
    <row r="704">
      <c r="A704" s="12"/>
      <c r="B704" s="12"/>
      <c r="C704" s="12"/>
      <c r="D704" s="12"/>
      <c r="E704" s="12"/>
      <c r="F704" s="12"/>
      <c r="G704" s="12"/>
      <c r="H704" s="12"/>
      <c r="I704" s="12"/>
      <c r="J704" s="12"/>
    </row>
    <row r="705">
      <c r="A705" s="12"/>
      <c r="B705" s="12"/>
      <c r="C705" s="12"/>
      <c r="D705" s="12"/>
      <c r="E705" s="12"/>
      <c r="F705" s="12"/>
      <c r="G705" s="12"/>
      <c r="H705" s="12"/>
      <c r="I705" s="12"/>
      <c r="J705" s="12"/>
    </row>
    <row r="706">
      <c r="A706" s="12"/>
      <c r="B706" s="12"/>
      <c r="C706" s="12"/>
      <c r="D706" s="12"/>
      <c r="E706" s="12"/>
      <c r="F706" s="12"/>
      <c r="G706" s="12"/>
      <c r="H706" s="12"/>
      <c r="I706" s="12"/>
      <c r="J706" s="12"/>
    </row>
    <row r="707">
      <c r="A707" s="12"/>
      <c r="B707" s="12"/>
      <c r="C707" s="12"/>
      <c r="D707" s="12"/>
      <c r="E707" s="12"/>
      <c r="F707" s="12"/>
      <c r="G707" s="12"/>
      <c r="H707" s="12"/>
      <c r="I707" s="12"/>
      <c r="J707" s="12"/>
    </row>
    <row r="708">
      <c r="A708" s="12"/>
      <c r="B708" s="12"/>
      <c r="C708" s="12"/>
      <c r="D708" s="12"/>
      <c r="E708" s="12"/>
      <c r="F708" s="12"/>
      <c r="G708" s="12"/>
      <c r="H708" s="12"/>
      <c r="I708" s="12"/>
      <c r="J708" s="12"/>
    </row>
    <row r="709">
      <c r="A709" s="12"/>
      <c r="B709" s="12"/>
      <c r="C709" s="12"/>
      <c r="D709" s="12"/>
      <c r="E709" s="12"/>
      <c r="F709" s="12"/>
      <c r="G709" s="12"/>
      <c r="H709" s="12"/>
      <c r="I709" s="12"/>
      <c r="J709" s="12"/>
    </row>
    <row r="710">
      <c r="A710" s="12"/>
      <c r="B710" s="12"/>
      <c r="C710" s="12"/>
      <c r="D710" s="12"/>
      <c r="E710" s="12"/>
      <c r="F710" s="12"/>
      <c r="G710" s="12"/>
      <c r="H710" s="12"/>
      <c r="I710" s="12"/>
      <c r="J710" s="12"/>
    </row>
    <row r="711">
      <c r="A711" s="12"/>
      <c r="B711" s="12"/>
      <c r="C711" s="12"/>
      <c r="D711" s="12"/>
      <c r="E711" s="12"/>
      <c r="F711" s="12"/>
      <c r="G711" s="12"/>
      <c r="H711" s="12"/>
      <c r="I711" s="12"/>
      <c r="J711" s="12"/>
    </row>
    <row r="712">
      <c r="A712" s="12"/>
      <c r="B712" s="12"/>
      <c r="C712" s="12"/>
      <c r="D712" s="12"/>
      <c r="E712" s="12"/>
      <c r="F712" s="12"/>
      <c r="G712" s="12"/>
      <c r="H712" s="12"/>
      <c r="I712" s="12"/>
      <c r="J712" s="12"/>
    </row>
    <row r="713">
      <c r="A713" s="12"/>
      <c r="B713" s="12"/>
      <c r="C713" s="12"/>
      <c r="D713" s="12"/>
      <c r="E713" s="12"/>
      <c r="F713" s="12"/>
      <c r="G713" s="12"/>
      <c r="H713" s="12"/>
      <c r="I713" s="12"/>
      <c r="J713" s="12"/>
    </row>
    <row r="714">
      <c r="A714" s="12"/>
      <c r="B714" s="12"/>
      <c r="C714" s="12"/>
      <c r="D714" s="12"/>
      <c r="E714" s="12"/>
      <c r="F714" s="12"/>
      <c r="G714" s="12"/>
      <c r="H714" s="12"/>
      <c r="I714" s="12"/>
      <c r="J714" s="12"/>
    </row>
    <row r="715">
      <c r="A715" s="12"/>
      <c r="B715" s="12"/>
      <c r="C715" s="12"/>
      <c r="D715" s="12"/>
      <c r="E715" s="12"/>
      <c r="F715" s="12"/>
      <c r="G715" s="12"/>
      <c r="H715" s="12"/>
      <c r="I715" s="12"/>
      <c r="J715" s="12"/>
    </row>
    <row r="716">
      <c r="A716" s="12"/>
      <c r="B716" s="12"/>
      <c r="C716" s="12"/>
      <c r="D716" s="12"/>
      <c r="E716" s="12"/>
      <c r="F716" s="12"/>
      <c r="G716" s="12"/>
      <c r="H716" s="12"/>
      <c r="I716" s="12"/>
      <c r="J716" s="12"/>
    </row>
    <row r="717">
      <c r="A717" s="12"/>
      <c r="B717" s="12"/>
      <c r="C717" s="12"/>
      <c r="D717" s="12"/>
      <c r="E717" s="12"/>
      <c r="F717" s="12"/>
      <c r="G717" s="12"/>
      <c r="H717" s="12"/>
      <c r="I717" s="12"/>
      <c r="J717" s="12"/>
    </row>
    <row r="718">
      <c r="A718" s="12"/>
      <c r="B718" s="12"/>
      <c r="C718" s="12"/>
      <c r="D718" s="12"/>
      <c r="E718" s="12"/>
      <c r="F718" s="12"/>
      <c r="G718" s="12"/>
      <c r="H718" s="12"/>
      <c r="I718" s="12"/>
      <c r="J718" s="12"/>
    </row>
    <row r="719">
      <c r="A719" s="12"/>
      <c r="B719" s="12"/>
      <c r="C719" s="12"/>
      <c r="D719" s="12"/>
      <c r="E719" s="12"/>
      <c r="F719" s="12"/>
      <c r="G719" s="12"/>
      <c r="H719" s="12"/>
      <c r="I719" s="12"/>
      <c r="J719" s="12"/>
    </row>
    <row r="720">
      <c r="A720" s="12"/>
      <c r="B720" s="12"/>
      <c r="C720" s="12"/>
      <c r="D720" s="12"/>
      <c r="E720" s="12"/>
      <c r="F720" s="12"/>
      <c r="G720" s="12"/>
      <c r="H720" s="12"/>
      <c r="I720" s="12"/>
      <c r="J720" s="12"/>
    </row>
    <row r="721">
      <c r="A721" s="12"/>
      <c r="B721" s="12"/>
      <c r="C721" s="12"/>
      <c r="D721" s="12"/>
      <c r="E721" s="12"/>
      <c r="F721" s="12"/>
      <c r="G721" s="12"/>
      <c r="H721" s="12"/>
      <c r="I721" s="12"/>
      <c r="J721" s="12"/>
    </row>
    <row r="722">
      <c r="A722" s="12"/>
      <c r="B722" s="12"/>
      <c r="C722" s="12"/>
      <c r="D722" s="12"/>
      <c r="E722" s="12"/>
      <c r="F722" s="12"/>
      <c r="G722" s="12"/>
      <c r="H722" s="12"/>
      <c r="I722" s="12"/>
      <c r="J722" s="12"/>
    </row>
    <row r="723">
      <c r="A723" s="12"/>
      <c r="B723" s="12"/>
      <c r="C723" s="12"/>
      <c r="D723" s="12"/>
      <c r="E723" s="12"/>
      <c r="F723" s="12"/>
      <c r="G723" s="12"/>
      <c r="H723" s="12"/>
      <c r="I723" s="12"/>
      <c r="J723" s="12"/>
    </row>
    <row r="724">
      <c r="A724" s="12"/>
      <c r="B724" s="12"/>
      <c r="C724" s="12"/>
      <c r="D724" s="12"/>
      <c r="E724" s="12"/>
      <c r="F724" s="12"/>
      <c r="G724" s="12"/>
      <c r="H724" s="12"/>
      <c r="I724" s="12"/>
      <c r="J724" s="12"/>
    </row>
    <row r="725">
      <c r="A725" s="12"/>
      <c r="B725" s="12"/>
      <c r="C725" s="12"/>
      <c r="D725" s="12"/>
      <c r="E725" s="12"/>
      <c r="F725" s="12"/>
      <c r="G725" s="12"/>
      <c r="H725" s="12"/>
      <c r="I725" s="12"/>
      <c r="J725" s="12"/>
    </row>
    <row r="726">
      <c r="A726" s="12"/>
      <c r="B726" s="12"/>
      <c r="C726" s="12"/>
      <c r="D726" s="12"/>
      <c r="E726" s="12"/>
      <c r="F726" s="12"/>
      <c r="G726" s="12"/>
      <c r="H726" s="12"/>
      <c r="I726" s="12"/>
      <c r="J726" s="12"/>
    </row>
    <row r="727">
      <c r="A727" s="12"/>
      <c r="B727" s="12"/>
      <c r="C727" s="12"/>
      <c r="D727" s="12"/>
      <c r="E727" s="12"/>
      <c r="F727" s="12"/>
      <c r="G727" s="12"/>
      <c r="H727" s="12"/>
      <c r="I727" s="12"/>
      <c r="J727" s="12"/>
    </row>
    <row r="728">
      <c r="A728" s="12"/>
      <c r="B728" s="12"/>
      <c r="C728" s="12"/>
      <c r="D728" s="12"/>
      <c r="E728" s="12"/>
      <c r="F728" s="12"/>
      <c r="G728" s="12"/>
      <c r="H728" s="12"/>
      <c r="I728" s="12"/>
      <c r="J728" s="12"/>
    </row>
    <row r="729">
      <c r="A729" s="12"/>
      <c r="B729" s="12"/>
      <c r="C729" s="12"/>
      <c r="D729" s="12"/>
      <c r="E729" s="12"/>
      <c r="F729" s="12"/>
      <c r="G729" s="12"/>
      <c r="H729" s="12"/>
      <c r="I729" s="12"/>
      <c r="J729" s="12"/>
    </row>
    <row r="730">
      <c r="A730" s="12"/>
      <c r="B730" s="12"/>
      <c r="C730" s="12"/>
      <c r="D730" s="12"/>
      <c r="E730" s="12"/>
      <c r="F730" s="12"/>
      <c r="G730" s="12"/>
      <c r="H730" s="12"/>
      <c r="I730" s="12"/>
      <c r="J730" s="12"/>
    </row>
    <row r="731">
      <c r="A731" s="12"/>
      <c r="B731" s="12"/>
      <c r="C731" s="12"/>
      <c r="D731" s="12"/>
      <c r="E731" s="12"/>
      <c r="F731" s="12"/>
      <c r="G731" s="12"/>
      <c r="H731" s="12"/>
      <c r="I731" s="12"/>
      <c r="J731" s="12"/>
    </row>
    <row r="732">
      <c r="A732" s="12"/>
      <c r="B732" s="12"/>
      <c r="C732" s="12"/>
      <c r="D732" s="12"/>
      <c r="E732" s="12"/>
      <c r="F732" s="12"/>
      <c r="G732" s="12"/>
      <c r="H732" s="12"/>
      <c r="I732" s="12"/>
      <c r="J732" s="12"/>
    </row>
    <row r="733">
      <c r="A733" s="12"/>
      <c r="B733" s="12"/>
      <c r="C733" s="12"/>
      <c r="D733" s="12"/>
      <c r="E733" s="12"/>
      <c r="F733" s="12"/>
      <c r="G733" s="12"/>
      <c r="H733" s="12"/>
      <c r="I733" s="12"/>
      <c r="J733" s="12"/>
    </row>
    <row r="734">
      <c r="A734" s="12"/>
      <c r="B734" s="12"/>
      <c r="C734" s="12"/>
      <c r="D734" s="12"/>
      <c r="E734" s="12"/>
      <c r="F734" s="12"/>
      <c r="G734" s="12"/>
      <c r="H734" s="12"/>
      <c r="I734" s="12"/>
      <c r="J734" s="12"/>
    </row>
    <row r="735">
      <c r="A735" s="12"/>
      <c r="B735" s="12"/>
      <c r="C735" s="12"/>
      <c r="D735" s="12"/>
      <c r="E735" s="12"/>
      <c r="F735" s="12"/>
      <c r="G735" s="12"/>
      <c r="H735" s="12"/>
      <c r="I735" s="12"/>
      <c r="J735" s="12"/>
    </row>
    <row r="736">
      <c r="A736" s="12"/>
      <c r="B736" s="12"/>
      <c r="C736" s="12"/>
      <c r="D736" s="12"/>
      <c r="E736" s="12"/>
      <c r="F736" s="12"/>
      <c r="G736" s="12"/>
      <c r="H736" s="12"/>
      <c r="I736" s="12"/>
      <c r="J736" s="12"/>
    </row>
    <row r="737">
      <c r="A737" s="12"/>
      <c r="B737" s="12"/>
      <c r="C737" s="12"/>
      <c r="D737" s="12"/>
      <c r="E737" s="12"/>
      <c r="F737" s="12"/>
      <c r="G737" s="12"/>
      <c r="H737" s="12"/>
      <c r="I737" s="12"/>
      <c r="J737" s="12"/>
    </row>
    <row r="738">
      <c r="A738" s="12"/>
      <c r="B738" s="12"/>
      <c r="C738" s="12"/>
      <c r="D738" s="12"/>
      <c r="E738" s="12"/>
      <c r="F738" s="12"/>
      <c r="G738" s="12"/>
      <c r="H738" s="12"/>
      <c r="I738" s="12"/>
      <c r="J738" s="12"/>
    </row>
    <row r="739">
      <c r="A739" s="12"/>
      <c r="B739" s="12"/>
      <c r="C739" s="12"/>
      <c r="D739" s="12"/>
      <c r="E739" s="12"/>
      <c r="F739" s="12"/>
      <c r="G739" s="12"/>
      <c r="H739" s="12"/>
      <c r="I739" s="12"/>
      <c r="J739" s="12"/>
    </row>
    <row r="740">
      <c r="A740" s="12"/>
      <c r="B740" s="12"/>
      <c r="C740" s="12"/>
      <c r="D740" s="12"/>
      <c r="E740" s="12"/>
      <c r="F740" s="12"/>
      <c r="G740" s="12"/>
      <c r="H740" s="12"/>
      <c r="I740" s="12"/>
      <c r="J740" s="12"/>
    </row>
    <row r="741">
      <c r="A741" s="12"/>
      <c r="B741" s="12"/>
      <c r="C741" s="12"/>
      <c r="D741" s="12"/>
      <c r="E741" s="12"/>
      <c r="F741" s="12"/>
      <c r="G741" s="12"/>
      <c r="H741" s="12"/>
      <c r="I741" s="12"/>
      <c r="J741" s="12"/>
    </row>
    <row r="742">
      <c r="A742" s="12"/>
      <c r="B742" s="12"/>
      <c r="C742" s="12"/>
      <c r="D742" s="12"/>
      <c r="E742" s="12"/>
      <c r="F742" s="12"/>
      <c r="G742" s="12"/>
      <c r="H742" s="12"/>
      <c r="I742" s="12"/>
      <c r="J742" s="12"/>
    </row>
    <row r="743">
      <c r="A743" s="12"/>
      <c r="B743" s="12"/>
      <c r="C743" s="12"/>
      <c r="D743" s="12"/>
      <c r="E743" s="12"/>
      <c r="F743" s="12"/>
      <c r="G743" s="12"/>
      <c r="H743" s="12"/>
      <c r="I743" s="12"/>
      <c r="J743" s="12"/>
    </row>
    <row r="744">
      <c r="A744" s="12"/>
      <c r="B744" s="12"/>
      <c r="C744" s="12"/>
      <c r="D744" s="12"/>
      <c r="E744" s="12"/>
      <c r="F744" s="12"/>
      <c r="G744" s="12"/>
      <c r="H744" s="12"/>
      <c r="I744" s="12"/>
      <c r="J744" s="12"/>
    </row>
    <row r="745">
      <c r="A745" s="12"/>
      <c r="B745" s="12"/>
      <c r="C745" s="12"/>
      <c r="D745" s="12"/>
      <c r="E745" s="12"/>
      <c r="F745" s="12"/>
      <c r="G745" s="12"/>
      <c r="H745" s="12"/>
      <c r="I745" s="12"/>
      <c r="J745" s="12"/>
    </row>
    <row r="746">
      <c r="A746" s="12"/>
      <c r="B746" s="12"/>
      <c r="C746" s="12"/>
      <c r="D746" s="12"/>
      <c r="E746" s="12"/>
      <c r="F746" s="12"/>
      <c r="G746" s="12"/>
      <c r="H746" s="12"/>
      <c r="I746" s="12"/>
      <c r="J746" s="12"/>
    </row>
    <row r="747">
      <c r="A747" s="12"/>
      <c r="B747" s="12"/>
      <c r="C747" s="12"/>
      <c r="D747" s="12"/>
      <c r="E747" s="12"/>
      <c r="F747" s="12"/>
      <c r="G747" s="12"/>
      <c r="H747" s="12"/>
      <c r="I747" s="12"/>
      <c r="J747" s="12"/>
    </row>
    <row r="748">
      <c r="A748" s="12"/>
      <c r="B748" s="12"/>
      <c r="C748" s="12"/>
      <c r="D748" s="12"/>
      <c r="E748" s="12"/>
      <c r="F748" s="12"/>
      <c r="G748" s="12"/>
      <c r="H748" s="12"/>
      <c r="I748" s="12"/>
      <c r="J748" s="12"/>
    </row>
    <row r="749">
      <c r="A749" s="12"/>
      <c r="B749" s="12"/>
      <c r="C749" s="12"/>
      <c r="D749" s="12"/>
      <c r="E749" s="12"/>
      <c r="F749" s="12"/>
      <c r="G749" s="12"/>
      <c r="H749" s="12"/>
      <c r="I749" s="12"/>
      <c r="J749" s="12"/>
    </row>
    <row r="750">
      <c r="A750" s="12"/>
      <c r="B750" s="12"/>
      <c r="C750" s="12"/>
      <c r="D750" s="12"/>
      <c r="E750" s="12"/>
      <c r="F750" s="12"/>
      <c r="G750" s="12"/>
      <c r="H750" s="12"/>
      <c r="I750" s="12"/>
      <c r="J750" s="12"/>
    </row>
    <row r="751">
      <c r="A751" s="12"/>
      <c r="B751" s="12"/>
      <c r="C751" s="12"/>
      <c r="D751" s="12"/>
      <c r="E751" s="12"/>
      <c r="F751" s="12"/>
      <c r="G751" s="12"/>
      <c r="H751" s="12"/>
      <c r="I751" s="12"/>
      <c r="J751" s="12"/>
    </row>
    <row r="752">
      <c r="A752" s="12"/>
      <c r="B752" s="12"/>
      <c r="C752" s="12"/>
      <c r="D752" s="12"/>
      <c r="E752" s="12"/>
      <c r="F752" s="12"/>
      <c r="G752" s="12"/>
      <c r="H752" s="12"/>
      <c r="I752" s="12"/>
      <c r="J752" s="12"/>
    </row>
    <row r="753">
      <c r="A753" s="12"/>
      <c r="B753" s="12"/>
      <c r="C753" s="12"/>
      <c r="D753" s="12"/>
      <c r="E753" s="12"/>
      <c r="F753" s="12"/>
      <c r="G753" s="12"/>
      <c r="H753" s="12"/>
      <c r="I753" s="12"/>
      <c r="J753" s="12"/>
    </row>
    <row r="754">
      <c r="A754" s="12"/>
      <c r="B754" s="12"/>
      <c r="C754" s="12"/>
      <c r="D754" s="12"/>
      <c r="E754" s="12"/>
      <c r="F754" s="12"/>
      <c r="G754" s="12"/>
      <c r="H754" s="12"/>
      <c r="I754" s="12"/>
      <c r="J754" s="12"/>
    </row>
    <row r="755">
      <c r="A755" s="12"/>
      <c r="B755" s="12"/>
      <c r="C755" s="12"/>
      <c r="D755" s="12"/>
      <c r="E755" s="12"/>
      <c r="F755" s="12"/>
      <c r="G755" s="12"/>
      <c r="H755" s="12"/>
      <c r="I755" s="12"/>
      <c r="J755" s="12"/>
    </row>
    <row r="756">
      <c r="A756" s="12"/>
      <c r="B756" s="12"/>
      <c r="C756" s="12"/>
      <c r="D756" s="12"/>
      <c r="E756" s="12"/>
      <c r="F756" s="12"/>
      <c r="G756" s="12"/>
      <c r="H756" s="12"/>
      <c r="I756" s="12"/>
      <c r="J756" s="12"/>
    </row>
    <row r="757">
      <c r="A757" s="12"/>
      <c r="B757" s="12"/>
      <c r="C757" s="12"/>
      <c r="D757" s="12"/>
      <c r="E757" s="12"/>
      <c r="F757" s="12"/>
      <c r="G757" s="12"/>
      <c r="H757" s="12"/>
      <c r="I757" s="12"/>
      <c r="J757" s="12"/>
    </row>
    <row r="758">
      <c r="A758" s="12"/>
      <c r="B758" s="12"/>
      <c r="C758" s="12"/>
      <c r="D758" s="12"/>
      <c r="E758" s="12"/>
      <c r="F758" s="12"/>
      <c r="G758" s="12"/>
      <c r="H758" s="12"/>
      <c r="I758" s="12"/>
      <c r="J758" s="12"/>
    </row>
    <row r="759">
      <c r="A759" s="12"/>
      <c r="B759" s="12"/>
      <c r="C759" s="12"/>
      <c r="D759" s="12"/>
      <c r="E759" s="12"/>
      <c r="F759" s="12"/>
      <c r="G759" s="12"/>
      <c r="H759" s="12"/>
      <c r="I759" s="12"/>
      <c r="J759" s="12"/>
    </row>
    <row r="760">
      <c r="A760" s="12"/>
      <c r="B760" s="12"/>
      <c r="C760" s="12"/>
      <c r="D760" s="12"/>
      <c r="E760" s="12"/>
      <c r="F760" s="12"/>
      <c r="G760" s="12"/>
      <c r="H760" s="12"/>
      <c r="I760" s="12"/>
      <c r="J760" s="12"/>
    </row>
    <row r="761">
      <c r="A761" s="12"/>
      <c r="B761" s="12"/>
      <c r="C761" s="12"/>
      <c r="D761" s="12"/>
      <c r="E761" s="12"/>
      <c r="F761" s="12"/>
      <c r="G761" s="12"/>
      <c r="H761" s="12"/>
      <c r="I761" s="12"/>
      <c r="J761" s="12"/>
    </row>
    <row r="762">
      <c r="A762" s="12"/>
      <c r="B762" s="12"/>
      <c r="C762" s="12"/>
      <c r="D762" s="12"/>
      <c r="E762" s="12"/>
      <c r="F762" s="12"/>
      <c r="G762" s="12"/>
      <c r="H762" s="12"/>
      <c r="I762" s="12"/>
      <c r="J762" s="12"/>
    </row>
    <row r="763">
      <c r="A763" s="12"/>
      <c r="B763" s="12"/>
      <c r="C763" s="12"/>
      <c r="D763" s="12"/>
      <c r="E763" s="12"/>
      <c r="F763" s="12"/>
      <c r="G763" s="12"/>
      <c r="H763" s="12"/>
      <c r="I763" s="12"/>
      <c r="J763" s="12"/>
    </row>
    <row r="764">
      <c r="A764" s="12"/>
      <c r="B764" s="12"/>
      <c r="C764" s="12"/>
      <c r="D764" s="12"/>
      <c r="E764" s="12"/>
      <c r="F764" s="12"/>
      <c r="G764" s="12"/>
      <c r="H764" s="12"/>
      <c r="I764" s="12"/>
      <c r="J764" s="12"/>
    </row>
    <row r="765">
      <c r="A765" s="12"/>
      <c r="B765" s="12"/>
      <c r="C765" s="12"/>
      <c r="D765" s="12"/>
      <c r="E765" s="12"/>
      <c r="F765" s="12"/>
      <c r="G765" s="12"/>
      <c r="H765" s="12"/>
      <c r="I765" s="12"/>
      <c r="J765" s="12"/>
    </row>
    <row r="766">
      <c r="A766" s="12"/>
      <c r="B766" s="12"/>
      <c r="C766" s="12"/>
      <c r="D766" s="12"/>
      <c r="E766" s="12"/>
      <c r="F766" s="12"/>
      <c r="G766" s="12"/>
      <c r="H766" s="12"/>
      <c r="I766" s="12"/>
      <c r="J766" s="12"/>
    </row>
    <row r="767">
      <c r="A767" s="12"/>
      <c r="B767" s="12"/>
      <c r="C767" s="12"/>
      <c r="D767" s="12"/>
      <c r="E767" s="12"/>
      <c r="F767" s="12"/>
      <c r="G767" s="12"/>
      <c r="H767" s="12"/>
      <c r="I767" s="12"/>
      <c r="J767" s="12"/>
    </row>
    <row r="768">
      <c r="A768" s="12"/>
      <c r="B768" s="12"/>
      <c r="C768" s="12"/>
      <c r="D768" s="12"/>
      <c r="E768" s="12"/>
      <c r="F768" s="12"/>
      <c r="G768" s="12"/>
      <c r="H768" s="12"/>
      <c r="I768" s="12"/>
      <c r="J768" s="12"/>
    </row>
    <row r="769">
      <c r="A769" s="12"/>
      <c r="B769" s="12"/>
      <c r="C769" s="12"/>
      <c r="D769" s="12"/>
      <c r="E769" s="12"/>
      <c r="F769" s="12"/>
      <c r="G769" s="12"/>
      <c r="H769" s="12"/>
      <c r="I769" s="12"/>
      <c r="J769" s="12"/>
    </row>
    <row r="770">
      <c r="A770" s="12"/>
      <c r="B770" s="12"/>
      <c r="C770" s="12"/>
      <c r="D770" s="12"/>
      <c r="E770" s="12"/>
      <c r="F770" s="12"/>
      <c r="G770" s="12"/>
      <c r="H770" s="12"/>
      <c r="I770" s="12"/>
      <c r="J770" s="12"/>
    </row>
    <row r="771">
      <c r="A771" s="12"/>
      <c r="B771" s="12"/>
      <c r="C771" s="12"/>
      <c r="D771" s="12"/>
      <c r="E771" s="12"/>
      <c r="F771" s="12"/>
      <c r="G771" s="12"/>
      <c r="H771" s="12"/>
      <c r="I771" s="12"/>
      <c r="J771" s="12"/>
    </row>
    <row r="772">
      <c r="A772" s="12"/>
      <c r="B772" s="12"/>
      <c r="C772" s="12"/>
      <c r="D772" s="12"/>
      <c r="E772" s="12"/>
      <c r="F772" s="12"/>
      <c r="G772" s="12"/>
      <c r="H772" s="12"/>
      <c r="I772" s="12"/>
      <c r="J772" s="12"/>
    </row>
    <row r="773">
      <c r="A773" s="12"/>
      <c r="B773" s="12"/>
      <c r="C773" s="12"/>
      <c r="D773" s="12"/>
      <c r="E773" s="12"/>
      <c r="F773" s="12"/>
      <c r="G773" s="12"/>
      <c r="H773" s="12"/>
      <c r="I773" s="12"/>
      <c r="J773" s="12"/>
    </row>
    <row r="774">
      <c r="A774" s="12"/>
      <c r="B774" s="12"/>
      <c r="C774" s="12"/>
      <c r="D774" s="12"/>
      <c r="E774" s="12"/>
      <c r="F774" s="12"/>
      <c r="G774" s="12"/>
      <c r="H774" s="12"/>
      <c r="I774" s="12"/>
      <c r="J774" s="12"/>
    </row>
    <row r="775">
      <c r="A775" s="12"/>
      <c r="B775" s="12"/>
      <c r="C775" s="12"/>
      <c r="D775" s="12"/>
      <c r="E775" s="12"/>
      <c r="F775" s="12"/>
      <c r="G775" s="12"/>
      <c r="H775" s="12"/>
      <c r="I775" s="12"/>
      <c r="J775" s="12"/>
    </row>
    <row r="776">
      <c r="A776" s="12"/>
      <c r="B776" s="12"/>
      <c r="C776" s="12"/>
      <c r="D776" s="12"/>
      <c r="E776" s="12"/>
      <c r="F776" s="12"/>
      <c r="G776" s="12"/>
      <c r="H776" s="12"/>
      <c r="I776" s="12"/>
      <c r="J776" s="12"/>
    </row>
    <row r="777">
      <c r="A777" s="12"/>
      <c r="B777" s="12"/>
      <c r="C777" s="12"/>
      <c r="D777" s="12"/>
      <c r="E777" s="12"/>
      <c r="F777" s="12"/>
      <c r="G777" s="12"/>
      <c r="H777" s="12"/>
      <c r="I777" s="12"/>
      <c r="J777" s="12"/>
    </row>
    <row r="778">
      <c r="A778" s="12"/>
      <c r="B778" s="12"/>
      <c r="C778" s="12"/>
      <c r="D778" s="12"/>
      <c r="E778" s="12"/>
      <c r="F778" s="12"/>
      <c r="G778" s="12"/>
      <c r="H778" s="12"/>
      <c r="I778" s="12"/>
      <c r="J778" s="12"/>
    </row>
    <row r="779">
      <c r="A779" s="12"/>
      <c r="B779" s="12"/>
      <c r="C779" s="12"/>
      <c r="D779" s="12"/>
      <c r="E779" s="12"/>
      <c r="F779" s="12"/>
      <c r="G779" s="12"/>
      <c r="H779" s="12"/>
      <c r="I779" s="12"/>
      <c r="J779" s="12"/>
    </row>
    <row r="780">
      <c r="A780" s="12"/>
      <c r="B780" s="12"/>
      <c r="C780" s="12"/>
      <c r="D780" s="12"/>
      <c r="E780" s="12"/>
      <c r="F780" s="12"/>
      <c r="G780" s="12"/>
      <c r="H780" s="12"/>
      <c r="I780" s="12"/>
      <c r="J780" s="12"/>
    </row>
    <row r="781">
      <c r="A781" s="12"/>
      <c r="B781" s="12"/>
      <c r="C781" s="12"/>
      <c r="D781" s="12"/>
      <c r="E781" s="12"/>
      <c r="F781" s="12"/>
      <c r="G781" s="12"/>
      <c r="H781" s="12"/>
      <c r="I781" s="12"/>
      <c r="J781" s="12"/>
    </row>
    <row r="782">
      <c r="A782" s="12"/>
      <c r="B782" s="12"/>
      <c r="C782" s="12"/>
      <c r="D782" s="12"/>
      <c r="E782" s="12"/>
      <c r="F782" s="12"/>
      <c r="G782" s="12"/>
      <c r="H782" s="12"/>
      <c r="I782" s="12"/>
      <c r="J782" s="12"/>
    </row>
    <row r="783">
      <c r="A783" s="12"/>
      <c r="B783" s="12"/>
      <c r="C783" s="12"/>
      <c r="D783" s="12"/>
      <c r="E783" s="12"/>
      <c r="F783" s="12"/>
      <c r="G783" s="12"/>
      <c r="H783" s="12"/>
      <c r="I783" s="12"/>
      <c r="J783" s="12"/>
    </row>
    <row r="784">
      <c r="A784" s="12"/>
      <c r="B784" s="12"/>
      <c r="C784" s="12"/>
      <c r="D784" s="12"/>
      <c r="E784" s="12"/>
      <c r="F784" s="12"/>
      <c r="G784" s="12"/>
      <c r="H784" s="12"/>
      <c r="I784" s="12"/>
      <c r="J784" s="12"/>
    </row>
    <row r="785">
      <c r="A785" s="12"/>
      <c r="B785" s="12"/>
      <c r="C785" s="12"/>
      <c r="D785" s="12"/>
      <c r="E785" s="12"/>
      <c r="F785" s="12"/>
      <c r="G785" s="12"/>
      <c r="H785" s="12"/>
      <c r="I785" s="12"/>
      <c r="J785" s="12"/>
    </row>
    <row r="786">
      <c r="A786" s="12"/>
      <c r="B786" s="12"/>
      <c r="C786" s="12"/>
      <c r="D786" s="12"/>
      <c r="E786" s="12"/>
      <c r="F786" s="12"/>
      <c r="G786" s="12"/>
      <c r="H786" s="12"/>
      <c r="I786" s="12"/>
      <c r="J786" s="12"/>
    </row>
    <row r="787">
      <c r="A787" s="12"/>
      <c r="B787" s="12"/>
      <c r="C787" s="12"/>
      <c r="D787" s="12"/>
      <c r="E787" s="12"/>
      <c r="F787" s="12"/>
      <c r="G787" s="12"/>
      <c r="H787" s="12"/>
      <c r="I787" s="12"/>
      <c r="J787" s="12"/>
    </row>
    <row r="788">
      <c r="A788" s="12"/>
      <c r="B788" s="12"/>
      <c r="C788" s="12"/>
      <c r="D788" s="12"/>
      <c r="E788" s="12"/>
      <c r="F788" s="12"/>
      <c r="G788" s="12"/>
      <c r="H788" s="12"/>
      <c r="I788" s="12"/>
      <c r="J788" s="12"/>
    </row>
    <row r="789">
      <c r="A789" s="12"/>
      <c r="B789" s="12"/>
      <c r="C789" s="12"/>
      <c r="D789" s="12"/>
      <c r="E789" s="12"/>
      <c r="F789" s="12"/>
      <c r="G789" s="12"/>
      <c r="H789" s="12"/>
      <c r="I789" s="12"/>
      <c r="J789" s="12"/>
    </row>
    <row r="790">
      <c r="A790" s="12"/>
      <c r="B790" s="12"/>
      <c r="C790" s="12"/>
      <c r="D790" s="12"/>
      <c r="E790" s="12"/>
      <c r="F790" s="12"/>
      <c r="G790" s="12"/>
      <c r="H790" s="12"/>
      <c r="I790" s="12"/>
      <c r="J790" s="12"/>
    </row>
    <row r="791">
      <c r="A791" s="12"/>
      <c r="B791" s="12"/>
      <c r="C791" s="12"/>
      <c r="D791" s="12"/>
      <c r="E791" s="12"/>
      <c r="F791" s="12"/>
      <c r="G791" s="12"/>
      <c r="H791" s="12"/>
      <c r="I791" s="12"/>
      <c r="J791" s="12"/>
    </row>
    <row r="792">
      <c r="A792" s="12"/>
      <c r="B792" s="12"/>
      <c r="C792" s="12"/>
      <c r="D792" s="12"/>
      <c r="E792" s="12"/>
      <c r="F792" s="12"/>
      <c r="G792" s="12"/>
      <c r="H792" s="12"/>
      <c r="I792" s="12"/>
      <c r="J792" s="12"/>
    </row>
    <row r="793">
      <c r="A793" s="12"/>
      <c r="B793" s="12"/>
      <c r="C793" s="12"/>
      <c r="D793" s="12"/>
      <c r="E793" s="12"/>
      <c r="F793" s="12"/>
      <c r="G793" s="12"/>
      <c r="H793" s="12"/>
      <c r="I793" s="12"/>
      <c r="J793" s="12"/>
    </row>
    <row r="794">
      <c r="A794" s="12"/>
      <c r="B794" s="12"/>
      <c r="C794" s="12"/>
      <c r="D794" s="12"/>
      <c r="E794" s="12"/>
      <c r="F794" s="12"/>
      <c r="G794" s="12"/>
      <c r="H794" s="12"/>
      <c r="I794" s="12"/>
      <c r="J794" s="12"/>
    </row>
    <row r="795">
      <c r="A795" s="12"/>
      <c r="B795" s="12"/>
      <c r="C795" s="12"/>
      <c r="D795" s="12"/>
      <c r="E795" s="12"/>
      <c r="F795" s="12"/>
      <c r="G795" s="12"/>
      <c r="H795" s="12"/>
      <c r="I795" s="12"/>
      <c r="J795" s="12"/>
    </row>
    <row r="796">
      <c r="A796" s="12"/>
      <c r="B796" s="12"/>
      <c r="C796" s="12"/>
      <c r="D796" s="12"/>
      <c r="E796" s="12"/>
      <c r="F796" s="12"/>
      <c r="G796" s="12"/>
      <c r="H796" s="12"/>
      <c r="I796" s="12"/>
      <c r="J796" s="12"/>
    </row>
    <row r="797">
      <c r="A797" s="12"/>
      <c r="B797" s="12"/>
      <c r="C797" s="12"/>
      <c r="D797" s="12"/>
      <c r="E797" s="12"/>
      <c r="F797" s="12"/>
      <c r="G797" s="12"/>
      <c r="H797" s="12"/>
      <c r="I797" s="12"/>
      <c r="J797" s="12"/>
    </row>
    <row r="798">
      <c r="A798" s="12"/>
      <c r="B798" s="12"/>
      <c r="C798" s="12"/>
      <c r="D798" s="12"/>
      <c r="E798" s="12"/>
      <c r="F798" s="12"/>
      <c r="G798" s="12"/>
      <c r="H798" s="12"/>
      <c r="I798" s="12"/>
      <c r="J798" s="12"/>
    </row>
    <row r="799">
      <c r="A799" s="12"/>
      <c r="B799" s="12"/>
      <c r="C799" s="12"/>
      <c r="D799" s="12"/>
      <c r="E799" s="12"/>
      <c r="F799" s="12"/>
      <c r="G799" s="12"/>
      <c r="H799" s="12"/>
      <c r="I799" s="12"/>
      <c r="J799" s="12"/>
    </row>
    <row r="800">
      <c r="A800" s="12"/>
      <c r="B800" s="12"/>
      <c r="C800" s="12"/>
      <c r="D800" s="12"/>
      <c r="E800" s="12"/>
      <c r="F800" s="12"/>
      <c r="G800" s="12"/>
      <c r="H800" s="12"/>
      <c r="I800" s="12"/>
      <c r="J800" s="12"/>
    </row>
    <row r="801">
      <c r="A801" s="12"/>
      <c r="B801" s="12"/>
      <c r="C801" s="12"/>
      <c r="D801" s="12"/>
      <c r="E801" s="12"/>
      <c r="F801" s="12"/>
      <c r="G801" s="12"/>
      <c r="H801" s="12"/>
      <c r="I801" s="12"/>
      <c r="J801" s="12"/>
    </row>
    <row r="802">
      <c r="A802" s="12"/>
      <c r="B802" s="12"/>
      <c r="C802" s="12"/>
      <c r="D802" s="12"/>
      <c r="E802" s="12"/>
      <c r="F802" s="12"/>
      <c r="G802" s="12"/>
      <c r="H802" s="12"/>
      <c r="I802" s="12"/>
      <c r="J802" s="12"/>
    </row>
    <row r="803">
      <c r="A803" s="12"/>
      <c r="B803" s="12"/>
      <c r="C803" s="12"/>
      <c r="D803" s="12"/>
      <c r="E803" s="12"/>
      <c r="F803" s="12"/>
      <c r="G803" s="12"/>
      <c r="H803" s="12"/>
      <c r="I803" s="12"/>
      <c r="J803" s="12"/>
    </row>
    <row r="804">
      <c r="A804" s="12"/>
      <c r="B804" s="12"/>
      <c r="C804" s="12"/>
      <c r="D804" s="12"/>
      <c r="E804" s="12"/>
      <c r="F804" s="12"/>
      <c r="G804" s="12"/>
      <c r="H804" s="12"/>
      <c r="I804" s="12"/>
      <c r="J804" s="12"/>
    </row>
    <row r="805">
      <c r="A805" s="12"/>
      <c r="B805" s="12"/>
      <c r="C805" s="12"/>
      <c r="D805" s="12"/>
      <c r="E805" s="12"/>
      <c r="F805" s="12"/>
      <c r="G805" s="12"/>
      <c r="H805" s="12"/>
      <c r="I805" s="12"/>
      <c r="J805" s="12"/>
    </row>
    <row r="806">
      <c r="A806" s="12"/>
      <c r="B806" s="12"/>
      <c r="C806" s="12"/>
      <c r="D806" s="12"/>
      <c r="E806" s="12"/>
      <c r="F806" s="12"/>
      <c r="G806" s="12"/>
      <c r="H806" s="12"/>
      <c r="I806" s="12"/>
      <c r="J806" s="12"/>
    </row>
    <row r="807">
      <c r="A807" s="12"/>
      <c r="B807" s="12"/>
      <c r="C807" s="12"/>
      <c r="D807" s="12"/>
      <c r="E807" s="12"/>
      <c r="F807" s="12"/>
      <c r="G807" s="12"/>
      <c r="H807" s="12"/>
      <c r="I807" s="12"/>
      <c r="J807" s="12"/>
    </row>
    <row r="808">
      <c r="A808" s="12"/>
      <c r="B808" s="12"/>
      <c r="C808" s="12"/>
      <c r="D808" s="12"/>
      <c r="E808" s="12"/>
      <c r="F808" s="12"/>
      <c r="G808" s="12"/>
      <c r="H808" s="12"/>
      <c r="I808" s="12"/>
      <c r="J808" s="12"/>
    </row>
    <row r="809">
      <c r="A809" s="12"/>
      <c r="B809" s="12"/>
      <c r="C809" s="12"/>
      <c r="D809" s="12"/>
      <c r="E809" s="12"/>
      <c r="F809" s="12"/>
      <c r="G809" s="12"/>
      <c r="H809" s="12"/>
      <c r="I809" s="12"/>
      <c r="J809" s="12"/>
    </row>
    <row r="810">
      <c r="A810" s="12"/>
      <c r="B810" s="12"/>
      <c r="C810" s="12"/>
      <c r="D810" s="12"/>
      <c r="E810" s="12"/>
      <c r="F810" s="12"/>
      <c r="G810" s="12"/>
      <c r="H810" s="12"/>
      <c r="I810" s="12"/>
      <c r="J810" s="12"/>
    </row>
    <row r="811">
      <c r="A811" s="12"/>
      <c r="B811" s="12"/>
      <c r="C811" s="12"/>
      <c r="D811" s="12"/>
      <c r="E811" s="12"/>
      <c r="F811" s="12"/>
      <c r="G811" s="12"/>
      <c r="H811" s="12"/>
      <c r="I811" s="12"/>
      <c r="J811" s="12"/>
    </row>
    <row r="812">
      <c r="A812" s="12"/>
      <c r="B812" s="12"/>
      <c r="C812" s="12"/>
      <c r="D812" s="12"/>
      <c r="E812" s="12"/>
      <c r="F812" s="12"/>
      <c r="G812" s="12"/>
      <c r="H812" s="12"/>
      <c r="I812" s="12"/>
      <c r="J812" s="12"/>
    </row>
    <row r="813">
      <c r="A813" s="12"/>
      <c r="B813" s="12"/>
      <c r="C813" s="12"/>
      <c r="D813" s="12"/>
      <c r="E813" s="12"/>
      <c r="F813" s="12"/>
      <c r="G813" s="12"/>
      <c r="H813" s="12"/>
      <c r="I813" s="12"/>
      <c r="J813" s="12"/>
    </row>
    <row r="814">
      <c r="A814" s="12"/>
      <c r="B814" s="12"/>
      <c r="C814" s="12"/>
      <c r="D814" s="12"/>
      <c r="E814" s="12"/>
      <c r="F814" s="12"/>
      <c r="G814" s="12"/>
      <c r="H814" s="12"/>
      <c r="I814" s="12"/>
      <c r="J814" s="12"/>
    </row>
    <row r="815">
      <c r="A815" s="12"/>
      <c r="B815" s="12"/>
      <c r="C815" s="12"/>
      <c r="D815" s="12"/>
      <c r="E815" s="12"/>
      <c r="F815" s="12"/>
      <c r="G815" s="12"/>
      <c r="H815" s="12"/>
      <c r="I815" s="12"/>
      <c r="J815" s="12"/>
    </row>
    <row r="816">
      <c r="A816" s="12"/>
      <c r="B816" s="12"/>
      <c r="C816" s="12"/>
      <c r="D816" s="12"/>
      <c r="E816" s="12"/>
      <c r="F816" s="12"/>
      <c r="G816" s="12"/>
      <c r="H816" s="12"/>
      <c r="I816" s="12"/>
      <c r="J816" s="12"/>
    </row>
    <row r="817">
      <c r="A817" s="12"/>
      <c r="B817" s="12"/>
      <c r="C817" s="12"/>
      <c r="D817" s="12"/>
      <c r="E817" s="12"/>
      <c r="F817" s="12"/>
      <c r="G817" s="12"/>
      <c r="H817" s="12"/>
      <c r="I817" s="12"/>
      <c r="J817" s="12"/>
    </row>
    <row r="818">
      <c r="A818" s="12"/>
      <c r="B818" s="12"/>
      <c r="C818" s="12"/>
      <c r="D818" s="12"/>
      <c r="E818" s="12"/>
      <c r="F818" s="12"/>
      <c r="G818" s="12"/>
      <c r="H818" s="12"/>
      <c r="I818" s="12"/>
      <c r="J818" s="12"/>
    </row>
    <row r="819">
      <c r="A819" s="12"/>
      <c r="B819" s="12"/>
      <c r="C819" s="12"/>
      <c r="D819" s="12"/>
      <c r="E819" s="12"/>
      <c r="F819" s="12"/>
      <c r="G819" s="12"/>
      <c r="H819" s="12"/>
      <c r="I819" s="12"/>
      <c r="J819" s="12"/>
    </row>
    <row r="820">
      <c r="A820" s="12"/>
      <c r="B820" s="12"/>
      <c r="C820" s="12"/>
      <c r="D820" s="12"/>
      <c r="E820" s="12"/>
      <c r="F820" s="12"/>
      <c r="G820" s="12"/>
      <c r="H820" s="12"/>
      <c r="I820" s="12"/>
      <c r="J820" s="12"/>
    </row>
    <row r="821">
      <c r="A821" s="12"/>
      <c r="B821" s="12"/>
      <c r="C821" s="12"/>
      <c r="D821" s="12"/>
      <c r="E821" s="12"/>
      <c r="F821" s="12"/>
      <c r="G821" s="12"/>
      <c r="H821" s="12"/>
      <c r="I821" s="12"/>
      <c r="J821" s="12"/>
    </row>
    <row r="822">
      <c r="A822" s="12"/>
      <c r="B822" s="12"/>
      <c r="C822" s="12"/>
      <c r="D822" s="12"/>
      <c r="E822" s="12"/>
      <c r="F822" s="12"/>
      <c r="G822" s="12"/>
      <c r="H822" s="12"/>
      <c r="I822" s="12"/>
      <c r="J822" s="12"/>
    </row>
    <row r="823">
      <c r="A823" s="12"/>
      <c r="B823" s="12"/>
      <c r="C823" s="12"/>
      <c r="D823" s="12"/>
      <c r="E823" s="12"/>
      <c r="F823" s="12"/>
      <c r="G823" s="12"/>
      <c r="H823" s="12"/>
      <c r="I823" s="12"/>
      <c r="J823" s="12"/>
    </row>
    <row r="824">
      <c r="A824" s="12"/>
      <c r="B824" s="12"/>
      <c r="C824" s="12"/>
      <c r="D824" s="12"/>
      <c r="E824" s="12"/>
      <c r="F824" s="12"/>
      <c r="G824" s="12"/>
      <c r="H824" s="12"/>
      <c r="I824" s="12"/>
      <c r="J824" s="12"/>
    </row>
    <row r="825">
      <c r="A825" s="12"/>
      <c r="B825" s="12"/>
      <c r="C825" s="12"/>
      <c r="D825" s="12"/>
      <c r="E825" s="12"/>
      <c r="F825" s="12"/>
      <c r="G825" s="12"/>
      <c r="H825" s="12"/>
      <c r="I825" s="12"/>
      <c r="J825" s="12"/>
    </row>
    <row r="826">
      <c r="A826" s="12"/>
      <c r="B826" s="12"/>
      <c r="C826" s="12"/>
      <c r="D826" s="12"/>
      <c r="E826" s="12"/>
      <c r="F826" s="12"/>
      <c r="G826" s="12"/>
      <c r="H826" s="12"/>
      <c r="I826" s="12"/>
      <c r="J826" s="12"/>
    </row>
    <row r="827">
      <c r="A827" s="12"/>
      <c r="B827" s="12"/>
      <c r="C827" s="12"/>
      <c r="D827" s="12"/>
      <c r="E827" s="12"/>
      <c r="F827" s="12"/>
      <c r="G827" s="12"/>
      <c r="H827" s="12"/>
      <c r="I827" s="12"/>
      <c r="J827" s="12"/>
    </row>
    <row r="828">
      <c r="A828" s="12"/>
      <c r="B828" s="12"/>
      <c r="C828" s="12"/>
      <c r="D828" s="12"/>
      <c r="E828" s="12"/>
      <c r="F828" s="12"/>
      <c r="G828" s="12"/>
      <c r="H828" s="12"/>
      <c r="I828" s="12"/>
      <c r="J828" s="12"/>
    </row>
    <row r="829">
      <c r="A829" s="12"/>
      <c r="B829" s="12"/>
      <c r="C829" s="12"/>
      <c r="D829" s="12"/>
      <c r="E829" s="12"/>
      <c r="F829" s="12"/>
      <c r="G829" s="12"/>
      <c r="H829" s="12"/>
      <c r="I829" s="12"/>
      <c r="J829" s="12"/>
    </row>
    <row r="830">
      <c r="A830" s="12"/>
      <c r="B830" s="12"/>
      <c r="C830" s="12"/>
      <c r="D830" s="12"/>
      <c r="E830" s="12"/>
      <c r="F830" s="12"/>
      <c r="G830" s="12"/>
      <c r="H830" s="12"/>
      <c r="I830" s="12"/>
      <c r="J830" s="12"/>
    </row>
    <row r="831">
      <c r="A831" s="12"/>
      <c r="B831" s="12"/>
      <c r="C831" s="12"/>
      <c r="D831" s="12"/>
      <c r="E831" s="12"/>
      <c r="F831" s="12"/>
      <c r="G831" s="12"/>
      <c r="H831" s="12"/>
      <c r="I831" s="12"/>
      <c r="J831" s="12"/>
    </row>
    <row r="832">
      <c r="A832" s="12"/>
      <c r="B832" s="12"/>
      <c r="C832" s="12"/>
      <c r="D832" s="12"/>
      <c r="E832" s="12"/>
      <c r="F832" s="12"/>
      <c r="G832" s="12"/>
      <c r="H832" s="12"/>
      <c r="I832" s="12"/>
      <c r="J832" s="12"/>
    </row>
    <row r="833">
      <c r="A833" s="12"/>
      <c r="B833" s="12"/>
      <c r="C833" s="12"/>
      <c r="D833" s="12"/>
      <c r="E833" s="12"/>
      <c r="F833" s="12"/>
      <c r="G833" s="12"/>
      <c r="H833" s="12"/>
      <c r="I833" s="12"/>
      <c r="J833" s="12"/>
    </row>
    <row r="834">
      <c r="A834" s="12"/>
      <c r="B834" s="12"/>
      <c r="C834" s="12"/>
      <c r="D834" s="12"/>
      <c r="E834" s="12"/>
      <c r="F834" s="12"/>
      <c r="G834" s="12"/>
      <c r="H834" s="12"/>
      <c r="I834" s="12"/>
      <c r="J834" s="12"/>
    </row>
    <row r="835">
      <c r="A835" s="12"/>
      <c r="B835" s="12"/>
      <c r="C835" s="12"/>
      <c r="D835" s="12"/>
      <c r="E835" s="12"/>
      <c r="F835" s="12"/>
      <c r="G835" s="12"/>
      <c r="H835" s="12"/>
      <c r="I835" s="12"/>
      <c r="J835" s="12"/>
    </row>
    <row r="836">
      <c r="A836" s="12"/>
      <c r="B836" s="12"/>
      <c r="C836" s="12"/>
      <c r="D836" s="12"/>
      <c r="E836" s="12"/>
      <c r="F836" s="12"/>
      <c r="G836" s="12"/>
      <c r="H836" s="12"/>
      <c r="I836" s="12"/>
      <c r="J836" s="12"/>
    </row>
    <row r="837">
      <c r="A837" s="12"/>
      <c r="B837" s="12"/>
      <c r="C837" s="12"/>
      <c r="D837" s="12"/>
      <c r="E837" s="12"/>
      <c r="F837" s="12"/>
      <c r="G837" s="12"/>
      <c r="H837" s="12"/>
      <c r="I837" s="12"/>
      <c r="J837" s="12"/>
    </row>
    <row r="838">
      <c r="A838" s="12"/>
      <c r="B838" s="12"/>
      <c r="C838" s="12"/>
      <c r="D838" s="12"/>
      <c r="E838" s="12"/>
      <c r="F838" s="12"/>
      <c r="G838" s="12"/>
      <c r="H838" s="12"/>
      <c r="I838" s="12"/>
      <c r="J838" s="12"/>
    </row>
    <row r="839">
      <c r="A839" s="12"/>
      <c r="B839" s="12"/>
      <c r="C839" s="12"/>
      <c r="D839" s="12"/>
      <c r="E839" s="12"/>
      <c r="F839" s="12"/>
      <c r="G839" s="12"/>
      <c r="H839" s="12"/>
      <c r="I839" s="12"/>
      <c r="J839" s="12"/>
    </row>
    <row r="840">
      <c r="A840" s="12"/>
      <c r="B840" s="12"/>
      <c r="C840" s="12"/>
      <c r="D840" s="12"/>
      <c r="E840" s="12"/>
      <c r="F840" s="12"/>
      <c r="G840" s="12"/>
      <c r="H840" s="12"/>
      <c r="I840" s="12"/>
      <c r="J840" s="12"/>
    </row>
    <row r="841">
      <c r="A841" s="12"/>
      <c r="B841" s="12"/>
      <c r="C841" s="12"/>
      <c r="D841" s="12"/>
      <c r="E841" s="12"/>
      <c r="F841" s="12"/>
      <c r="G841" s="12"/>
      <c r="H841" s="12"/>
      <c r="I841" s="12"/>
      <c r="J841" s="12"/>
    </row>
    <row r="842">
      <c r="A842" s="12"/>
      <c r="B842" s="12"/>
      <c r="C842" s="12"/>
      <c r="D842" s="12"/>
      <c r="E842" s="12"/>
      <c r="F842" s="12"/>
      <c r="G842" s="12"/>
      <c r="H842" s="12"/>
      <c r="I842" s="12"/>
      <c r="J842" s="12"/>
    </row>
    <row r="843">
      <c r="A843" s="12"/>
      <c r="B843" s="12"/>
      <c r="C843" s="12"/>
      <c r="D843" s="12"/>
      <c r="E843" s="12"/>
      <c r="F843" s="12"/>
      <c r="G843" s="12"/>
      <c r="H843" s="12"/>
      <c r="I843" s="12"/>
      <c r="J843" s="12"/>
    </row>
    <row r="844">
      <c r="A844" s="12"/>
      <c r="B844" s="12"/>
      <c r="C844" s="12"/>
      <c r="D844" s="12"/>
      <c r="E844" s="12"/>
      <c r="F844" s="12"/>
      <c r="G844" s="12"/>
      <c r="H844" s="12"/>
      <c r="I844" s="12"/>
      <c r="J844" s="12"/>
    </row>
    <row r="845">
      <c r="A845" s="12"/>
      <c r="B845" s="12"/>
      <c r="C845" s="12"/>
      <c r="D845" s="12"/>
      <c r="E845" s="12"/>
      <c r="F845" s="12"/>
      <c r="G845" s="12"/>
      <c r="H845" s="12"/>
      <c r="I845" s="12"/>
      <c r="J845" s="12"/>
    </row>
    <row r="846">
      <c r="A846" s="12"/>
      <c r="B846" s="12"/>
      <c r="C846" s="12"/>
      <c r="D846" s="12"/>
      <c r="E846" s="12"/>
      <c r="F846" s="12"/>
      <c r="G846" s="12"/>
      <c r="H846" s="12"/>
      <c r="I846" s="12"/>
      <c r="J846" s="12"/>
    </row>
    <row r="847">
      <c r="A847" s="12"/>
      <c r="B847" s="12"/>
      <c r="C847" s="12"/>
      <c r="D847" s="12"/>
      <c r="E847" s="12"/>
      <c r="F847" s="12"/>
      <c r="G847" s="12"/>
      <c r="H847" s="12"/>
      <c r="I847" s="12"/>
      <c r="J847" s="12"/>
    </row>
    <row r="848">
      <c r="A848" s="12"/>
      <c r="B848" s="12"/>
      <c r="C848" s="12"/>
      <c r="D848" s="12"/>
      <c r="E848" s="12"/>
      <c r="F848" s="12"/>
      <c r="G848" s="12"/>
      <c r="H848" s="12"/>
      <c r="I848" s="12"/>
      <c r="J848" s="12"/>
    </row>
    <row r="849">
      <c r="A849" s="12"/>
      <c r="B849" s="12"/>
      <c r="C849" s="12"/>
      <c r="D849" s="12"/>
      <c r="E849" s="12"/>
      <c r="F849" s="12"/>
      <c r="G849" s="12"/>
      <c r="H849" s="12"/>
      <c r="I849" s="12"/>
      <c r="J849" s="12"/>
    </row>
    <row r="850">
      <c r="A850" s="12"/>
      <c r="B850" s="12"/>
      <c r="C850" s="12"/>
      <c r="D850" s="12"/>
      <c r="E850" s="12"/>
      <c r="F850" s="12"/>
      <c r="G850" s="12"/>
      <c r="H850" s="12"/>
      <c r="I850" s="12"/>
      <c r="J850" s="12"/>
    </row>
    <row r="851">
      <c r="A851" s="12"/>
      <c r="B851" s="12"/>
      <c r="C851" s="12"/>
      <c r="D851" s="12"/>
      <c r="E851" s="12"/>
      <c r="F851" s="12"/>
      <c r="G851" s="12"/>
      <c r="H851" s="12"/>
      <c r="I851" s="12"/>
      <c r="J851" s="12"/>
    </row>
    <row r="852">
      <c r="A852" s="12"/>
      <c r="B852" s="12"/>
      <c r="C852" s="12"/>
      <c r="D852" s="12"/>
      <c r="E852" s="12"/>
      <c r="F852" s="12"/>
      <c r="G852" s="12"/>
      <c r="H852" s="12"/>
      <c r="I852" s="12"/>
      <c r="J852" s="12"/>
    </row>
    <row r="853">
      <c r="A853" s="12"/>
      <c r="B853" s="12"/>
      <c r="C853" s="12"/>
      <c r="D853" s="12"/>
      <c r="E853" s="12"/>
      <c r="F853" s="12"/>
      <c r="G853" s="12"/>
      <c r="H853" s="12"/>
      <c r="I853" s="12"/>
      <c r="J853" s="12"/>
    </row>
    <row r="854">
      <c r="A854" s="12"/>
      <c r="B854" s="12"/>
      <c r="C854" s="12"/>
      <c r="D854" s="12"/>
      <c r="E854" s="12"/>
      <c r="F854" s="12"/>
      <c r="G854" s="12"/>
      <c r="H854" s="12"/>
      <c r="I854" s="12"/>
      <c r="J854" s="12"/>
    </row>
    <row r="855">
      <c r="A855" s="12"/>
      <c r="B855" s="12"/>
      <c r="C855" s="12"/>
      <c r="D855" s="12"/>
      <c r="E855" s="12"/>
      <c r="F855" s="12"/>
      <c r="G855" s="12"/>
      <c r="H855" s="12"/>
      <c r="I855" s="12"/>
      <c r="J855" s="12"/>
    </row>
    <row r="856">
      <c r="A856" s="12"/>
      <c r="B856" s="12"/>
      <c r="C856" s="12"/>
      <c r="D856" s="12"/>
      <c r="E856" s="12"/>
      <c r="F856" s="12"/>
      <c r="G856" s="12"/>
      <c r="H856" s="12"/>
      <c r="I856" s="12"/>
      <c r="J856" s="12"/>
    </row>
    <row r="857">
      <c r="A857" s="12"/>
      <c r="B857" s="12"/>
      <c r="C857" s="12"/>
      <c r="D857" s="12"/>
      <c r="E857" s="12"/>
      <c r="F857" s="12"/>
      <c r="G857" s="12"/>
      <c r="H857" s="12"/>
      <c r="I857" s="12"/>
      <c r="J857" s="12"/>
    </row>
    <row r="858">
      <c r="A858" s="12"/>
      <c r="B858" s="12"/>
      <c r="C858" s="12"/>
      <c r="D858" s="12"/>
      <c r="E858" s="12"/>
      <c r="F858" s="12"/>
      <c r="G858" s="12"/>
      <c r="H858" s="12"/>
      <c r="I858" s="12"/>
      <c r="J858" s="12"/>
    </row>
    <row r="859">
      <c r="A859" s="12"/>
      <c r="B859" s="12"/>
      <c r="C859" s="12"/>
      <c r="D859" s="12"/>
      <c r="E859" s="12"/>
      <c r="F859" s="12"/>
      <c r="G859" s="12"/>
      <c r="H859" s="12"/>
      <c r="I859" s="12"/>
      <c r="J859" s="12"/>
    </row>
    <row r="860">
      <c r="A860" s="12"/>
      <c r="B860" s="12"/>
      <c r="C860" s="12"/>
      <c r="D860" s="12"/>
      <c r="E860" s="12"/>
      <c r="F860" s="12"/>
      <c r="G860" s="12"/>
      <c r="H860" s="12"/>
      <c r="I860" s="12"/>
      <c r="J860" s="12"/>
    </row>
    <row r="861">
      <c r="A861" s="12"/>
      <c r="B861" s="12"/>
      <c r="C861" s="12"/>
      <c r="D861" s="12"/>
      <c r="E861" s="12"/>
      <c r="F861" s="12"/>
      <c r="G861" s="12"/>
      <c r="H861" s="12"/>
      <c r="I861" s="12"/>
      <c r="J861" s="12"/>
    </row>
    <row r="862">
      <c r="A862" s="12"/>
      <c r="B862" s="12"/>
      <c r="C862" s="12"/>
      <c r="D862" s="12"/>
      <c r="E862" s="12"/>
      <c r="F862" s="12"/>
      <c r="G862" s="12"/>
      <c r="H862" s="12"/>
      <c r="I862" s="12"/>
      <c r="J862" s="12"/>
    </row>
    <row r="863">
      <c r="A863" s="12"/>
      <c r="B863" s="12"/>
      <c r="C863" s="12"/>
      <c r="D863" s="12"/>
      <c r="E863" s="12"/>
      <c r="F863" s="12"/>
      <c r="G863" s="12"/>
      <c r="H863" s="12"/>
      <c r="I863" s="12"/>
      <c r="J863" s="12"/>
    </row>
    <row r="864">
      <c r="A864" s="12"/>
      <c r="B864" s="12"/>
      <c r="C864" s="12"/>
      <c r="D864" s="12"/>
      <c r="E864" s="12"/>
      <c r="F864" s="12"/>
      <c r="G864" s="12"/>
      <c r="H864" s="12"/>
      <c r="I864" s="12"/>
      <c r="J864" s="12"/>
    </row>
    <row r="865">
      <c r="A865" s="12"/>
      <c r="B865" s="12"/>
      <c r="C865" s="12"/>
      <c r="D865" s="12"/>
      <c r="E865" s="12"/>
      <c r="F865" s="12"/>
      <c r="G865" s="12"/>
      <c r="H865" s="12"/>
      <c r="I865" s="12"/>
      <c r="J865" s="12"/>
    </row>
    <row r="866">
      <c r="A866" s="12"/>
      <c r="B866" s="12"/>
      <c r="C866" s="12"/>
      <c r="D866" s="12"/>
      <c r="E866" s="12"/>
      <c r="F866" s="12"/>
      <c r="G866" s="12"/>
      <c r="H866" s="12"/>
      <c r="I866" s="12"/>
      <c r="J866" s="12"/>
    </row>
    <row r="867">
      <c r="A867" s="12"/>
      <c r="B867" s="12"/>
      <c r="C867" s="12"/>
      <c r="D867" s="12"/>
      <c r="E867" s="12"/>
      <c r="F867" s="12"/>
      <c r="G867" s="12"/>
      <c r="H867" s="12"/>
      <c r="I867" s="12"/>
      <c r="J867" s="12"/>
    </row>
    <row r="868">
      <c r="A868" s="12"/>
      <c r="B868" s="12"/>
      <c r="C868" s="12"/>
      <c r="D868" s="12"/>
      <c r="E868" s="12"/>
      <c r="F868" s="12"/>
      <c r="G868" s="12"/>
      <c r="H868" s="12"/>
      <c r="I868" s="12"/>
      <c r="J868" s="12"/>
    </row>
    <row r="869">
      <c r="A869" s="12"/>
      <c r="B869" s="12"/>
      <c r="C869" s="12"/>
      <c r="D869" s="12"/>
      <c r="E869" s="12"/>
      <c r="F869" s="12"/>
      <c r="G869" s="12"/>
      <c r="H869" s="12"/>
      <c r="I869" s="12"/>
      <c r="J869" s="12"/>
    </row>
    <row r="870">
      <c r="A870" s="12"/>
      <c r="B870" s="12"/>
      <c r="C870" s="12"/>
      <c r="D870" s="12"/>
      <c r="E870" s="12"/>
      <c r="F870" s="12"/>
      <c r="G870" s="12"/>
      <c r="H870" s="12"/>
      <c r="I870" s="12"/>
      <c r="J870" s="12"/>
    </row>
    <row r="871">
      <c r="A871" s="12"/>
      <c r="B871" s="12"/>
      <c r="C871" s="12"/>
      <c r="D871" s="12"/>
      <c r="E871" s="12"/>
      <c r="F871" s="12"/>
      <c r="G871" s="12"/>
      <c r="H871" s="12"/>
      <c r="I871" s="12"/>
      <c r="J871" s="12"/>
    </row>
    <row r="872">
      <c r="A872" s="12"/>
      <c r="B872" s="12"/>
      <c r="C872" s="12"/>
      <c r="D872" s="12"/>
      <c r="E872" s="12"/>
      <c r="F872" s="12"/>
      <c r="G872" s="12"/>
      <c r="H872" s="12"/>
      <c r="I872" s="12"/>
      <c r="J872" s="12"/>
    </row>
    <row r="873">
      <c r="A873" s="12"/>
      <c r="B873" s="12"/>
      <c r="C873" s="12"/>
      <c r="D873" s="12"/>
      <c r="E873" s="12"/>
      <c r="F873" s="12"/>
      <c r="G873" s="12"/>
      <c r="H873" s="12"/>
      <c r="I873" s="12"/>
      <c r="J873" s="12"/>
    </row>
    <row r="874">
      <c r="A874" s="12"/>
      <c r="B874" s="12"/>
      <c r="C874" s="12"/>
      <c r="D874" s="12"/>
      <c r="E874" s="12"/>
      <c r="F874" s="12"/>
      <c r="G874" s="12"/>
      <c r="H874" s="12"/>
      <c r="I874" s="12"/>
      <c r="J874" s="12"/>
    </row>
    <row r="875">
      <c r="A875" s="12"/>
      <c r="B875" s="12"/>
      <c r="C875" s="12"/>
      <c r="D875" s="12"/>
      <c r="E875" s="12"/>
      <c r="F875" s="12"/>
      <c r="G875" s="12"/>
      <c r="H875" s="12"/>
      <c r="I875" s="12"/>
      <c r="J875" s="12"/>
    </row>
    <row r="876">
      <c r="A876" s="12"/>
      <c r="B876" s="12"/>
      <c r="C876" s="12"/>
      <c r="D876" s="12"/>
      <c r="E876" s="12"/>
      <c r="F876" s="12"/>
      <c r="G876" s="12"/>
      <c r="H876" s="12"/>
      <c r="I876" s="12"/>
      <c r="J876" s="12"/>
    </row>
    <row r="877">
      <c r="A877" s="12"/>
      <c r="B877" s="12"/>
      <c r="C877" s="12"/>
      <c r="D877" s="12"/>
      <c r="E877" s="12"/>
      <c r="F877" s="12"/>
      <c r="G877" s="12"/>
      <c r="H877" s="12"/>
      <c r="I877" s="12"/>
      <c r="J877" s="12"/>
    </row>
    <row r="878">
      <c r="A878" s="12"/>
      <c r="B878" s="12"/>
      <c r="C878" s="12"/>
      <c r="D878" s="12"/>
      <c r="E878" s="12"/>
      <c r="F878" s="12"/>
      <c r="G878" s="12"/>
      <c r="H878" s="12"/>
      <c r="I878" s="12"/>
      <c r="J878" s="12"/>
    </row>
    <row r="879">
      <c r="A879" s="12"/>
      <c r="B879" s="12"/>
      <c r="C879" s="12"/>
      <c r="D879" s="12"/>
      <c r="E879" s="12"/>
      <c r="F879" s="12"/>
      <c r="G879" s="12"/>
      <c r="H879" s="12"/>
      <c r="I879" s="12"/>
      <c r="J879" s="12"/>
    </row>
    <row r="880">
      <c r="A880" s="12"/>
      <c r="B880" s="12"/>
      <c r="C880" s="12"/>
      <c r="D880" s="12"/>
      <c r="E880" s="12"/>
      <c r="F880" s="12"/>
      <c r="G880" s="12"/>
      <c r="H880" s="12"/>
      <c r="I880" s="12"/>
      <c r="J880" s="12"/>
    </row>
    <row r="881">
      <c r="A881" s="12"/>
      <c r="B881" s="12"/>
      <c r="C881" s="12"/>
      <c r="D881" s="12"/>
      <c r="E881" s="12"/>
      <c r="F881" s="12"/>
      <c r="G881" s="12"/>
      <c r="H881" s="12"/>
      <c r="I881" s="12"/>
      <c r="J881" s="12"/>
    </row>
    <row r="882">
      <c r="A882" s="12"/>
      <c r="B882" s="12"/>
      <c r="C882" s="12"/>
      <c r="D882" s="12"/>
      <c r="E882" s="12"/>
      <c r="F882" s="12"/>
      <c r="G882" s="12"/>
      <c r="H882" s="12"/>
      <c r="I882" s="12"/>
      <c r="J882" s="12"/>
    </row>
    <row r="883">
      <c r="A883" s="12"/>
      <c r="B883" s="12"/>
      <c r="C883" s="12"/>
      <c r="D883" s="12"/>
      <c r="E883" s="12"/>
      <c r="F883" s="12"/>
      <c r="G883" s="12"/>
      <c r="H883" s="12"/>
      <c r="I883" s="12"/>
      <c r="J883" s="12"/>
    </row>
    <row r="884">
      <c r="A884" s="12"/>
      <c r="B884" s="12"/>
      <c r="C884" s="12"/>
      <c r="D884" s="12"/>
      <c r="E884" s="12"/>
      <c r="F884" s="12"/>
      <c r="G884" s="12"/>
      <c r="H884" s="12"/>
      <c r="I884" s="12"/>
      <c r="J884" s="12"/>
    </row>
    <row r="885">
      <c r="A885" s="12"/>
      <c r="B885" s="12"/>
      <c r="C885" s="12"/>
      <c r="D885" s="12"/>
      <c r="E885" s="12"/>
      <c r="F885" s="12"/>
      <c r="G885" s="12"/>
      <c r="H885" s="12"/>
      <c r="I885" s="12"/>
      <c r="J885" s="12"/>
    </row>
    <row r="886">
      <c r="A886" s="12"/>
      <c r="B886" s="12"/>
      <c r="C886" s="12"/>
      <c r="D886" s="12"/>
      <c r="E886" s="12"/>
      <c r="F886" s="12"/>
      <c r="G886" s="12"/>
      <c r="H886" s="12"/>
      <c r="I886" s="12"/>
      <c r="J886" s="12"/>
    </row>
    <row r="887">
      <c r="A887" s="12"/>
      <c r="B887" s="12"/>
      <c r="C887" s="12"/>
      <c r="D887" s="12"/>
      <c r="E887" s="12"/>
      <c r="F887" s="12"/>
      <c r="G887" s="12"/>
      <c r="H887" s="12"/>
      <c r="I887" s="12"/>
      <c r="J887" s="12"/>
    </row>
    <row r="888">
      <c r="A888" s="12"/>
      <c r="B888" s="12"/>
      <c r="C888" s="12"/>
      <c r="D888" s="12"/>
      <c r="E888" s="12"/>
      <c r="F888" s="12"/>
      <c r="G888" s="12"/>
      <c r="H888" s="12"/>
      <c r="I888" s="12"/>
      <c r="J888" s="12"/>
    </row>
    <row r="889">
      <c r="A889" s="12"/>
      <c r="B889" s="12"/>
      <c r="C889" s="12"/>
      <c r="D889" s="12"/>
      <c r="E889" s="12"/>
      <c r="F889" s="12"/>
      <c r="G889" s="12"/>
      <c r="H889" s="12"/>
      <c r="I889" s="12"/>
      <c r="J889" s="12"/>
    </row>
    <row r="890">
      <c r="A890" s="12"/>
      <c r="B890" s="12"/>
      <c r="C890" s="12"/>
      <c r="D890" s="12"/>
      <c r="E890" s="12"/>
      <c r="F890" s="12"/>
      <c r="G890" s="12"/>
      <c r="H890" s="12"/>
      <c r="I890" s="12"/>
      <c r="J890" s="12"/>
    </row>
    <row r="891">
      <c r="A891" s="12"/>
      <c r="B891" s="12"/>
      <c r="C891" s="12"/>
      <c r="D891" s="12"/>
      <c r="E891" s="12"/>
      <c r="F891" s="12"/>
      <c r="G891" s="12"/>
      <c r="H891" s="12"/>
      <c r="I891" s="12"/>
      <c r="J891" s="12"/>
    </row>
    <row r="892">
      <c r="A892" s="12"/>
      <c r="B892" s="12"/>
      <c r="C892" s="12"/>
      <c r="D892" s="12"/>
      <c r="E892" s="12"/>
      <c r="F892" s="12"/>
      <c r="G892" s="12"/>
      <c r="H892" s="12"/>
      <c r="I892" s="12"/>
      <c r="J892" s="12"/>
    </row>
    <row r="893">
      <c r="A893" s="12"/>
      <c r="B893" s="12"/>
      <c r="C893" s="12"/>
      <c r="D893" s="12"/>
      <c r="E893" s="12"/>
      <c r="F893" s="12"/>
      <c r="G893" s="12"/>
      <c r="H893" s="12"/>
      <c r="I893" s="12"/>
      <c r="J893" s="12"/>
    </row>
    <row r="894">
      <c r="A894" s="12"/>
      <c r="B894" s="12"/>
      <c r="C894" s="12"/>
      <c r="D894" s="12"/>
      <c r="E894" s="12"/>
      <c r="F894" s="12"/>
      <c r="G894" s="12"/>
      <c r="H894" s="12"/>
      <c r="I894" s="12"/>
      <c r="J894" s="12"/>
    </row>
    <row r="895">
      <c r="A895" s="12"/>
      <c r="B895" s="12"/>
      <c r="C895" s="12"/>
      <c r="D895" s="12"/>
      <c r="E895" s="12"/>
      <c r="F895" s="12"/>
      <c r="G895" s="12"/>
      <c r="H895" s="12"/>
      <c r="I895" s="12"/>
      <c r="J895" s="12"/>
    </row>
    <row r="896">
      <c r="A896" s="12"/>
      <c r="B896" s="12"/>
      <c r="C896" s="12"/>
      <c r="D896" s="12"/>
      <c r="E896" s="12"/>
      <c r="F896" s="12"/>
      <c r="G896" s="12"/>
      <c r="H896" s="12"/>
      <c r="I896" s="12"/>
      <c r="J896" s="12"/>
    </row>
    <row r="897">
      <c r="A897" s="12"/>
      <c r="B897" s="12"/>
      <c r="C897" s="12"/>
      <c r="D897" s="12"/>
      <c r="E897" s="12"/>
      <c r="F897" s="12"/>
      <c r="G897" s="12"/>
      <c r="H897" s="12"/>
      <c r="I897" s="12"/>
      <c r="J897" s="12"/>
    </row>
    <row r="898">
      <c r="A898" s="12"/>
      <c r="B898" s="12"/>
      <c r="C898" s="12"/>
      <c r="D898" s="12"/>
      <c r="E898" s="12"/>
      <c r="F898" s="12"/>
      <c r="G898" s="12"/>
      <c r="H898" s="12"/>
      <c r="I898" s="12"/>
      <c r="J898" s="12"/>
    </row>
    <row r="899">
      <c r="A899" s="12"/>
      <c r="B899" s="12"/>
      <c r="C899" s="12"/>
      <c r="D899" s="12"/>
      <c r="E899" s="12"/>
      <c r="F899" s="12"/>
      <c r="G899" s="12"/>
      <c r="H899" s="12"/>
      <c r="I899" s="12"/>
      <c r="J899" s="12"/>
    </row>
    <row r="900">
      <c r="A900" s="12"/>
      <c r="B900" s="12"/>
      <c r="C900" s="12"/>
      <c r="D900" s="12"/>
      <c r="E900" s="12"/>
      <c r="F900" s="12"/>
      <c r="G900" s="12"/>
      <c r="H900" s="12"/>
      <c r="I900" s="12"/>
      <c r="J900" s="12"/>
    </row>
    <row r="901">
      <c r="A901" s="12"/>
      <c r="B901" s="12"/>
      <c r="C901" s="12"/>
      <c r="D901" s="12"/>
      <c r="E901" s="12"/>
      <c r="F901" s="12"/>
      <c r="G901" s="12"/>
      <c r="H901" s="12"/>
      <c r="I901" s="12"/>
      <c r="J901" s="12"/>
    </row>
    <row r="902">
      <c r="A902" s="12"/>
      <c r="B902" s="12"/>
      <c r="C902" s="12"/>
      <c r="D902" s="12"/>
      <c r="E902" s="12"/>
      <c r="F902" s="12"/>
      <c r="G902" s="12"/>
      <c r="H902" s="12"/>
      <c r="I902" s="12"/>
      <c r="J902" s="12"/>
    </row>
    <row r="903">
      <c r="A903" s="12"/>
      <c r="B903" s="12"/>
      <c r="C903" s="12"/>
      <c r="D903" s="12"/>
      <c r="E903" s="12"/>
      <c r="F903" s="12"/>
      <c r="G903" s="12"/>
      <c r="H903" s="12"/>
      <c r="I903" s="12"/>
      <c r="J903" s="12"/>
    </row>
    <row r="904">
      <c r="A904" s="12"/>
      <c r="B904" s="12"/>
      <c r="C904" s="12"/>
      <c r="D904" s="12"/>
      <c r="E904" s="12"/>
      <c r="F904" s="12"/>
      <c r="G904" s="12"/>
      <c r="H904" s="12"/>
      <c r="I904" s="12"/>
      <c r="J904" s="12"/>
    </row>
    <row r="905">
      <c r="A905" s="12"/>
      <c r="B905" s="12"/>
      <c r="C905" s="12"/>
      <c r="D905" s="12"/>
      <c r="E905" s="12"/>
      <c r="F905" s="12"/>
      <c r="G905" s="12"/>
      <c r="H905" s="12"/>
      <c r="I905" s="12"/>
      <c r="J905" s="12"/>
    </row>
    <row r="906">
      <c r="A906" s="12"/>
      <c r="B906" s="12"/>
      <c r="C906" s="12"/>
      <c r="D906" s="12"/>
      <c r="E906" s="12"/>
      <c r="F906" s="12"/>
      <c r="G906" s="12"/>
      <c r="H906" s="12"/>
      <c r="I906" s="12"/>
      <c r="J906" s="12"/>
    </row>
    <row r="907">
      <c r="A907" s="12"/>
      <c r="B907" s="12"/>
      <c r="C907" s="12"/>
      <c r="D907" s="12"/>
      <c r="E907" s="12"/>
      <c r="F907" s="12"/>
      <c r="G907" s="12"/>
      <c r="H907" s="12"/>
      <c r="I907" s="12"/>
      <c r="J907" s="12"/>
    </row>
    <row r="908">
      <c r="A908" s="12"/>
      <c r="B908" s="12"/>
      <c r="C908" s="12"/>
      <c r="D908" s="12"/>
      <c r="E908" s="12"/>
      <c r="F908" s="12"/>
      <c r="G908" s="12"/>
      <c r="H908" s="12"/>
      <c r="I908" s="12"/>
      <c r="J908" s="12"/>
    </row>
    <row r="909">
      <c r="A909" s="12"/>
      <c r="B909" s="12"/>
      <c r="C909" s="12"/>
      <c r="D909" s="12"/>
      <c r="E909" s="12"/>
      <c r="F909" s="12"/>
      <c r="G909" s="12"/>
      <c r="H909" s="12"/>
      <c r="I909" s="12"/>
      <c r="J909" s="12"/>
    </row>
    <row r="910">
      <c r="A910" s="12"/>
      <c r="B910" s="12"/>
      <c r="C910" s="12"/>
      <c r="D910" s="12"/>
      <c r="E910" s="12"/>
      <c r="F910" s="12"/>
      <c r="G910" s="12"/>
      <c r="H910" s="12"/>
      <c r="I910" s="12"/>
      <c r="J910" s="12"/>
    </row>
    <row r="911">
      <c r="A911" s="12"/>
      <c r="B911" s="12"/>
      <c r="C911" s="12"/>
      <c r="D911" s="12"/>
      <c r="E911" s="12"/>
      <c r="F911" s="12"/>
      <c r="G911" s="12"/>
      <c r="H911" s="12"/>
      <c r="I911" s="12"/>
      <c r="J911" s="12"/>
    </row>
    <row r="912">
      <c r="A912" s="12"/>
      <c r="B912" s="12"/>
      <c r="C912" s="12"/>
      <c r="D912" s="12"/>
      <c r="E912" s="12"/>
      <c r="F912" s="12"/>
      <c r="G912" s="12"/>
      <c r="H912" s="12"/>
      <c r="I912" s="12"/>
      <c r="J912" s="12"/>
    </row>
    <row r="913">
      <c r="A913" s="12"/>
      <c r="B913" s="12"/>
      <c r="C913" s="12"/>
      <c r="D913" s="12"/>
      <c r="E913" s="12"/>
      <c r="F913" s="12"/>
      <c r="G913" s="12"/>
      <c r="H913" s="12"/>
      <c r="I913" s="12"/>
      <c r="J913" s="12"/>
    </row>
    <row r="914">
      <c r="A914" s="12"/>
      <c r="B914" s="12"/>
      <c r="C914" s="12"/>
      <c r="D914" s="12"/>
      <c r="E914" s="12"/>
      <c r="F914" s="12"/>
      <c r="G914" s="12"/>
      <c r="H914" s="12"/>
      <c r="I914" s="12"/>
      <c r="J914" s="12"/>
    </row>
    <row r="915">
      <c r="A915" s="12"/>
      <c r="B915" s="12"/>
      <c r="C915" s="12"/>
      <c r="D915" s="12"/>
      <c r="E915" s="12"/>
      <c r="F915" s="12"/>
      <c r="G915" s="12"/>
      <c r="H915" s="12"/>
      <c r="I915" s="12"/>
      <c r="J915" s="12"/>
    </row>
    <row r="916">
      <c r="A916" s="12"/>
      <c r="B916" s="12"/>
      <c r="C916" s="12"/>
      <c r="D916" s="12"/>
      <c r="E916" s="12"/>
      <c r="F916" s="12"/>
      <c r="G916" s="12"/>
      <c r="H916" s="12"/>
      <c r="I916" s="12"/>
      <c r="J916" s="12"/>
    </row>
    <row r="917">
      <c r="A917" s="12"/>
      <c r="B917" s="12"/>
      <c r="C917" s="12"/>
      <c r="D917" s="12"/>
      <c r="E917" s="12"/>
      <c r="F917" s="12"/>
      <c r="G917" s="12"/>
      <c r="H917" s="12"/>
      <c r="I917" s="12"/>
      <c r="J917" s="12"/>
    </row>
    <row r="918">
      <c r="A918" s="12"/>
      <c r="B918" s="12"/>
      <c r="C918" s="12"/>
      <c r="D918" s="12"/>
      <c r="E918" s="12"/>
      <c r="F918" s="12"/>
      <c r="G918" s="12"/>
      <c r="H918" s="12"/>
      <c r="I918" s="12"/>
      <c r="J918" s="12"/>
    </row>
    <row r="919">
      <c r="A919" s="12"/>
      <c r="B919" s="12"/>
      <c r="C919" s="12"/>
      <c r="D919" s="12"/>
      <c r="E919" s="12"/>
      <c r="F919" s="12"/>
      <c r="G919" s="12"/>
      <c r="H919" s="12"/>
      <c r="I919" s="12"/>
      <c r="J919" s="12"/>
    </row>
    <row r="920">
      <c r="A920" s="12"/>
      <c r="B920" s="12"/>
      <c r="C920" s="12"/>
      <c r="D920" s="12"/>
      <c r="E920" s="12"/>
      <c r="F920" s="12"/>
      <c r="G920" s="12"/>
      <c r="H920" s="12"/>
      <c r="I920" s="12"/>
      <c r="J920" s="12"/>
    </row>
    <row r="921">
      <c r="A921" s="12"/>
      <c r="B921" s="12"/>
      <c r="C921" s="12"/>
      <c r="D921" s="12"/>
      <c r="E921" s="12"/>
      <c r="F921" s="12"/>
      <c r="G921" s="12"/>
      <c r="H921" s="12"/>
      <c r="I921" s="12"/>
      <c r="J921" s="12"/>
    </row>
    <row r="922">
      <c r="A922" s="12"/>
      <c r="B922" s="12"/>
      <c r="C922" s="12"/>
      <c r="D922" s="12"/>
      <c r="E922" s="12"/>
      <c r="F922" s="12"/>
      <c r="G922" s="12"/>
      <c r="H922" s="12"/>
      <c r="I922" s="12"/>
      <c r="J922" s="12"/>
    </row>
    <row r="923">
      <c r="A923" s="12"/>
      <c r="B923" s="12"/>
      <c r="C923" s="12"/>
      <c r="D923" s="12"/>
      <c r="E923" s="12"/>
      <c r="F923" s="12"/>
      <c r="G923" s="12"/>
      <c r="H923" s="12"/>
      <c r="I923" s="12"/>
      <c r="J923" s="12"/>
    </row>
    <row r="924">
      <c r="A924" s="12"/>
      <c r="B924" s="12"/>
      <c r="C924" s="12"/>
      <c r="D924" s="12"/>
      <c r="E924" s="12"/>
      <c r="F924" s="12"/>
      <c r="G924" s="12"/>
      <c r="H924" s="12"/>
      <c r="I924" s="12"/>
      <c r="J924" s="12"/>
    </row>
    <row r="925">
      <c r="A925" s="12"/>
      <c r="B925" s="12"/>
      <c r="C925" s="12"/>
      <c r="D925" s="12"/>
      <c r="E925" s="12"/>
      <c r="F925" s="12"/>
      <c r="G925" s="12"/>
      <c r="H925" s="12"/>
      <c r="I925" s="12"/>
      <c r="J925" s="12"/>
    </row>
    <row r="926">
      <c r="A926" s="12"/>
      <c r="B926" s="12"/>
      <c r="C926" s="12"/>
      <c r="D926" s="12"/>
      <c r="E926" s="12"/>
      <c r="F926" s="12"/>
      <c r="G926" s="12"/>
      <c r="H926" s="12"/>
      <c r="I926" s="12"/>
      <c r="J926" s="12"/>
    </row>
    <row r="927">
      <c r="A927" s="12"/>
      <c r="B927" s="12"/>
      <c r="C927" s="12"/>
      <c r="D927" s="12"/>
      <c r="E927" s="12"/>
      <c r="F927" s="12"/>
      <c r="G927" s="12"/>
      <c r="H927" s="12"/>
      <c r="I927" s="12"/>
      <c r="J927" s="12"/>
    </row>
    <row r="928">
      <c r="A928" s="12"/>
      <c r="B928" s="12"/>
      <c r="C928" s="12"/>
      <c r="D928" s="12"/>
      <c r="E928" s="12"/>
      <c r="F928" s="12"/>
      <c r="G928" s="12"/>
      <c r="H928" s="12"/>
      <c r="I928" s="12"/>
      <c r="J928" s="12"/>
    </row>
    <row r="929">
      <c r="A929" s="12"/>
      <c r="B929" s="12"/>
      <c r="C929" s="12"/>
      <c r="D929" s="12"/>
      <c r="E929" s="12"/>
      <c r="F929" s="12"/>
      <c r="G929" s="12"/>
      <c r="H929" s="12"/>
      <c r="I929" s="12"/>
      <c r="J929" s="12"/>
    </row>
    <row r="930">
      <c r="A930" s="12"/>
      <c r="B930" s="12"/>
      <c r="C930" s="12"/>
      <c r="D930" s="12"/>
      <c r="E930" s="12"/>
      <c r="F930" s="12"/>
      <c r="G930" s="12"/>
      <c r="H930" s="12"/>
      <c r="I930" s="12"/>
      <c r="J930" s="12"/>
    </row>
    <row r="931">
      <c r="A931" s="12"/>
      <c r="B931" s="12"/>
      <c r="C931" s="12"/>
      <c r="D931" s="12"/>
      <c r="E931" s="12"/>
      <c r="F931" s="12"/>
      <c r="G931" s="12"/>
      <c r="H931" s="12"/>
      <c r="I931" s="12"/>
      <c r="J931" s="12"/>
    </row>
    <row r="932">
      <c r="A932" s="12"/>
      <c r="B932" s="12"/>
      <c r="C932" s="12"/>
      <c r="D932" s="12"/>
      <c r="E932" s="12"/>
      <c r="F932" s="12"/>
      <c r="G932" s="12"/>
      <c r="H932" s="12"/>
      <c r="I932" s="12"/>
      <c r="J932" s="12"/>
    </row>
    <row r="933">
      <c r="A933" s="12"/>
      <c r="B933" s="12"/>
      <c r="C933" s="12"/>
      <c r="D933" s="12"/>
      <c r="E933" s="12"/>
      <c r="F933" s="12"/>
      <c r="G933" s="12"/>
      <c r="H933" s="12"/>
      <c r="I933" s="12"/>
      <c r="J933" s="12"/>
    </row>
    <row r="934">
      <c r="A934" s="12"/>
      <c r="B934" s="12"/>
      <c r="C934" s="12"/>
      <c r="D934" s="12"/>
      <c r="E934" s="12"/>
      <c r="F934" s="12"/>
      <c r="G934" s="12"/>
      <c r="H934" s="12"/>
      <c r="I934" s="12"/>
      <c r="J934" s="12"/>
    </row>
    <row r="935">
      <c r="A935" s="12"/>
      <c r="B935" s="12"/>
      <c r="C935" s="12"/>
      <c r="D935" s="12"/>
      <c r="E935" s="12"/>
      <c r="F935" s="12"/>
      <c r="G935" s="12"/>
      <c r="H935" s="12"/>
      <c r="I935" s="12"/>
      <c r="J935" s="12"/>
    </row>
    <row r="936">
      <c r="A936" s="12"/>
      <c r="B936" s="12"/>
      <c r="C936" s="12"/>
      <c r="D936" s="12"/>
      <c r="E936" s="12"/>
      <c r="F936" s="12"/>
      <c r="G936" s="12"/>
      <c r="H936" s="12"/>
      <c r="I936" s="12"/>
      <c r="J936" s="12"/>
    </row>
    <row r="937">
      <c r="A937" s="12"/>
      <c r="B937" s="12"/>
      <c r="C937" s="12"/>
      <c r="D937" s="12"/>
      <c r="E937" s="12"/>
      <c r="F937" s="12"/>
      <c r="G937" s="12"/>
      <c r="H937" s="12"/>
      <c r="I937" s="12"/>
      <c r="J937" s="12"/>
    </row>
    <row r="938">
      <c r="A938" s="12"/>
      <c r="B938" s="12"/>
      <c r="C938" s="12"/>
      <c r="D938" s="12"/>
      <c r="E938" s="12"/>
      <c r="F938" s="12"/>
      <c r="G938" s="12"/>
      <c r="H938" s="12"/>
      <c r="I938" s="12"/>
      <c r="J938" s="12"/>
    </row>
    <row r="939">
      <c r="A939" s="12"/>
      <c r="B939" s="12"/>
      <c r="C939" s="12"/>
      <c r="D939" s="12"/>
      <c r="E939" s="12"/>
      <c r="F939" s="12"/>
      <c r="G939" s="12"/>
      <c r="H939" s="12"/>
      <c r="I939" s="12"/>
      <c r="J939" s="12"/>
    </row>
    <row r="940">
      <c r="A940" s="12"/>
      <c r="B940" s="12"/>
      <c r="C940" s="12"/>
      <c r="D940" s="12"/>
      <c r="E940" s="12"/>
      <c r="F940" s="12"/>
      <c r="G940" s="12"/>
      <c r="H940" s="12"/>
      <c r="I940" s="12"/>
      <c r="J940" s="12"/>
    </row>
    <row r="941">
      <c r="A941" s="12"/>
      <c r="B941" s="12"/>
      <c r="C941" s="12"/>
      <c r="D941" s="12"/>
      <c r="E941" s="12"/>
      <c r="F941" s="12"/>
      <c r="G941" s="12"/>
      <c r="H941" s="12"/>
      <c r="I941" s="12"/>
      <c r="J941" s="12"/>
    </row>
    <row r="942">
      <c r="A942" s="12"/>
      <c r="B942" s="12"/>
      <c r="C942" s="12"/>
      <c r="D942" s="12"/>
      <c r="E942" s="12"/>
      <c r="F942" s="12"/>
      <c r="G942" s="12"/>
      <c r="H942" s="12"/>
      <c r="I942" s="12"/>
      <c r="J942" s="12"/>
    </row>
    <row r="943">
      <c r="A943" s="12"/>
      <c r="B943" s="12"/>
      <c r="C943" s="12"/>
      <c r="D943" s="12"/>
      <c r="E943" s="12"/>
      <c r="F943" s="12"/>
      <c r="G943" s="12"/>
      <c r="H943" s="12"/>
      <c r="I943" s="12"/>
      <c r="J943" s="12"/>
    </row>
    <row r="944">
      <c r="A944" s="12"/>
      <c r="B944" s="12"/>
      <c r="C944" s="12"/>
      <c r="D944" s="12"/>
      <c r="E944" s="12"/>
      <c r="F944" s="12"/>
      <c r="G944" s="12"/>
      <c r="H944" s="12"/>
      <c r="I944" s="12"/>
      <c r="J944" s="12"/>
    </row>
    <row r="945">
      <c r="A945" s="12"/>
      <c r="B945" s="12"/>
      <c r="C945" s="12"/>
      <c r="D945" s="12"/>
      <c r="E945" s="12"/>
      <c r="F945" s="12"/>
      <c r="G945" s="12"/>
      <c r="H945" s="12"/>
      <c r="I945" s="12"/>
      <c r="J945" s="12"/>
    </row>
    <row r="946">
      <c r="A946" s="12"/>
      <c r="B946" s="12"/>
      <c r="C946" s="12"/>
      <c r="D946" s="12"/>
      <c r="E946" s="12"/>
      <c r="F946" s="12"/>
      <c r="G946" s="12"/>
      <c r="H946" s="12"/>
      <c r="I946" s="12"/>
      <c r="J946" s="12"/>
    </row>
    <row r="947">
      <c r="A947" s="12"/>
      <c r="B947" s="12"/>
      <c r="C947" s="12"/>
      <c r="D947" s="12"/>
      <c r="E947" s="12"/>
      <c r="F947" s="12"/>
      <c r="G947" s="12"/>
      <c r="H947" s="12"/>
      <c r="I947" s="12"/>
      <c r="J947" s="12"/>
    </row>
    <row r="948">
      <c r="A948" s="12"/>
      <c r="B948" s="12"/>
      <c r="C948" s="12"/>
      <c r="D948" s="12"/>
      <c r="E948" s="12"/>
      <c r="F948" s="12"/>
      <c r="G948" s="12"/>
      <c r="H948" s="12"/>
      <c r="I948" s="12"/>
      <c r="J948" s="12"/>
    </row>
    <row r="949">
      <c r="A949" s="12"/>
      <c r="B949" s="12"/>
      <c r="C949" s="12"/>
      <c r="D949" s="12"/>
      <c r="E949" s="12"/>
      <c r="F949" s="12"/>
      <c r="G949" s="12"/>
      <c r="H949" s="12"/>
      <c r="I949" s="12"/>
      <c r="J949" s="12"/>
    </row>
    <row r="950">
      <c r="A950" s="12"/>
      <c r="B950" s="12"/>
      <c r="C950" s="12"/>
      <c r="D950" s="12"/>
      <c r="E950" s="12"/>
      <c r="F950" s="12"/>
      <c r="G950" s="12"/>
      <c r="H950" s="12"/>
      <c r="I950" s="12"/>
      <c r="J950" s="12"/>
    </row>
    <row r="951">
      <c r="A951" s="12"/>
      <c r="B951" s="12"/>
      <c r="C951" s="12"/>
      <c r="D951" s="12"/>
      <c r="E951" s="12"/>
      <c r="F951" s="12"/>
      <c r="G951" s="12"/>
      <c r="H951" s="12"/>
      <c r="I951" s="12"/>
      <c r="J951" s="12"/>
    </row>
    <row r="952">
      <c r="A952" s="12"/>
      <c r="B952" s="12"/>
      <c r="C952" s="12"/>
      <c r="D952" s="12"/>
      <c r="E952" s="12"/>
      <c r="F952" s="12"/>
      <c r="G952" s="12"/>
      <c r="H952" s="12"/>
      <c r="I952" s="12"/>
      <c r="J952" s="12"/>
    </row>
    <row r="953">
      <c r="A953" s="12"/>
      <c r="B953" s="12"/>
      <c r="C953" s="12"/>
      <c r="D953" s="12"/>
      <c r="E953" s="12"/>
      <c r="F953" s="12"/>
      <c r="G953" s="12"/>
      <c r="H953" s="12"/>
      <c r="I953" s="12"/>
      <c r="J953" s="12"/>
    </row>
    <row r="954">
      <c r="A954" s="12"/>
      <c r="B954" s="12"/>
      <c r="C954" s="12"/>
      <c r="D954" s="12"/>
      <c r="E954" s="12"/>
      <c r="F954" s="12"/>
      <c r="G954" s="12"/>
      <c r="H954" s="12"/>
      <c r="I954" s="12"/>
      <c r="J954" s="12"/>
    </row>
    <row r="955">
      <c r="A955" s="12"/>
      <c r="B955" s="12"/>
      <c r="C955" s="12"/>
      <c r="D955" s="12"/>
      <c r="E955" s="12"/>
      <c r="F955" s="12"/>
      <c r="G955" s="12"/>
      <c r="H955" s="12"/>
      <c r="I955" s="12"/>
      <c r="J955" s="12"/>
    </row>
    <row r="956">
      <c r="A956" s="12"/>
      <c r="B956" s="12"/>
      <c r="C956" s="12"/>
      <c r="D956" s="12"/>
      <c r="E956" s="12"/>
      <c r="F956" s="12"/>
      <c r="G956" s="12"/>
      <c r="H956" s="12"/>
      <c r="I956" s="12"/>
      <c r="J956" s="12"/>
    </row>
    <row r="957">
      <c r="A957" s="12"/>
      <c r="B957" s="12"/>
      <c r="C957" s="12"/>
      <c r="D957" s="12"/>
      <c r="E957" s="12"/>
      <c r="F957" s="12"/>
      <c r="G957" s="12"/>
      <c r="H957" s="12"/>
      <c r="I957" s="12"/>
      <c r="J957" s="12"/>
    </row>
    <row r="958">
      <c r="A958" s="12"/>
      <c r="B958" s="12"/>
      <c r="C958" s="12"/>
      <c r="D958" s="12"/>
      <c r="E958" s="12"/>
      <c r="F958" s="12"/>
      <c r="G958" s="12"/>
      <c r="H958" s="12"/>
      <c r="I958" s="12"/>
      <c r="J958" s="12"/>
    </row>
    <row r="959">
      <c r="A959" s="12"/>
      <c r="B959" s="12"/>
      <c r="C959" s="12"/>
      <c r="D959" s="12"/>
      <c r="E959" s="12"/>
      <c r="F959" s="12"/>
      <c r="G959" s="12"/>
      <c r="H959" s="12"/>
      <c r="I959" s="12"/>
      <c r="J959" s="12"/>
    </row>
    <row r="960">
      <c r="A960" s="12"/>
      <c r="B960" s="12"/>
      <c r="C960" s="12"/>
      <c r="D960" s="12"/>
      <c r="E960" s="12"/>
      <c r="F960" s="12"/>
      <c r="G960" s="12"/>
      <c r="H960" s="12"/>
      <c r="I960" s="12"/>
      <c r="J960" s="12"/>
    </row>
    <row r="961">
      <c r="A961" s="12"/>
      <c r="B961" s="12"/>
      <c r="C961" s="12"/>
      <c r="D961" s="12"/>
      <c r="E961" s="12"/>
      <c r="F961" s="12"/>
      <c r="G961" s="12"/>
      <c r="H961" s="12"/>
      <c r="I961" s="12"/>
      <c r="J961" s="12"/>
    </row>
    <row r="962">
      <c r="A962" s="12"/>
      <c r="B962" s="12"/>
      <c r="C962" s="12"/>
      <c r="D962" s="12"/>
      <c r="E962" s="12"/>
      <c r="F962" s="12"/>
      <c r="G962" s="12"/>
      <c r="H962" s="12"/>
      <c r="I962" s="12"/>
      <c r="J962" s="12"/>
    </row>
    <row r="963">
      <c r="A963" s="12"/>
      <c r="B963" s="12"/>
      <c r="C963" s="12"/>
      <c r="D963" s="12"/>
      <c r="E963" s="12"/>
      <c r="F963" s="12"/>
      <c r="G963" s="12"/>
      <c r="H963" s="12"/>
      <c r="I963" s="12"/>
      <c r="J963" s="12"/>
    </row>
    <row r="964">
      <c r="A964" s="12"/>
      <c r="B964" s="12"/>
      <c r="C964" s="12"/>
      <c r="D964" s="12"/>
      <c r="E964" s="12"/>
      <c r="F964" s="12"/>
      <c r="G964" s="12"/>
      <c r="H964" s="12"/>
      <c r="I964" s="12"/>
      <c r="J964" s="12"/>
    </row>
    <row r="965">
      <c r="A965" s="12"/>
      <c r="B965" s="12"/>
      <c r="C965" s="12"/>
      <c r="D965" s="12"/>
      <c r="E965" s="12"/>
      <c r="F965" s="12"/>
      <c r="G965" s="12"/>
      <c r="H965" s="12"/>
      <c r="I965" s="12"/>
      <c r="J965" s="12"/>
    </row>
    <row r="966">
      <c r="A966" s="12"/>
      <c r="B966" s="12"/>
      <c r="C966" s="12"/>
      <c r="D966" s="12"/>
      <c r="E966" s="12"/>
      <c r="F966" s="12"/>
      <c r="G966" s="12"/>
      <c r="H966" s="12"/>
      <c r="I966" s="12"/>
      <c r="J966" s="12"/>
    </row>
    <row r="967">
      <c r="A967" s="12"/>
      <c r="B967" s="12"/>
      <c r="C967" s="12"/>
      <c r="D967" s="12"/>
      <c r="E967" s="12"/>
      <c r="F967" s="12"/>
      <c r="G967" s="12"/>
      <c r="H967" s="12"/>
      <c r="I967" s="12"/>
      <c r="J967" s="12"/>
    </row>
    <row r="968">
      <c r="A968" s="12"/>
      <c r="B968" s="12"/>
      <c r="C968" s="12"/>
      <c r="D968" s="12"/>
      <c r="E968" s="12"/>
      <c r="F968" s="12"/>
      <c r="G968" s="12"/>
      <c r="H968" s="12"/>
      <c r="I968" s="12"/>
      <c r="J968" s="12"/>
    </row>
    <row r="969">
      <c r="A969" s="12"/>
      <c r="B969" s="12"/>
      <c r="C969" s="12"/>
      <c r="D969" s="12"/>
      <c r="E969" s="12"/>
      <c r="F969" s="12"/>
      <c r="G969" s="12"/>
      <c r="H969" s="12"/>
      <c r="I969" s="12"/>
      <c r="J969" s="12"/>
    </row>
    <row r="970">
      <c r="A970" s="12"/>
      <c r="B970" s="12"/>
      <c r="C970" s="12"/>
      <c r="D970" s="12"/>
      <c r="E970" s="12"/>
      <c r="F970" s="12"/>
      <c r="G970" s="12"/>
      <c r="H970" s="12"/>
      <c r="I970" s="12"/>
      <c r="J970" s="12"/>
    </row>
    <row r="971">
      <c r="A971" s="12"/>
      <c r="B971" s="12"/>
      <c r="C971" s="12"/>
      <c r="D971" s="12"/>
      <c r="E971" s="12"/>
      <c r="F971" s="12"/>
      <c r="G971" s="12"/>
      <c r="H971" s="12"/>
      <c r="I971" s="12"/>
      <c r="J971" s="12"/>
    </row>
    <row r="972">
      <c r="A972" s="12"/>
      <c r="B972" s="12"/>
      <c r="C972" s="12"/>
      <c r="D972" s="12"/>
      <c r="E972" s="12"/>
      <c r="F972" s="12"/>
      <c r="G972" s="12"/>
      <c r="H972" s="12"/>
      <c r="I972" s="12"/>
      <c r="J972" s="12"/>
    </row>
    <row r="973">
      <c r="A973" s="12"/>
      <c r="B973" s="12"/>
      <c r="C973" s="12"/>
      <c r="D973" s="12"/>
      <c r="E973" s="12"/>
      <c r="F973" s="12"/>
      <c r="G973" s="12"/>
      <c r="H973" s="12"/>
      <c r="I973" s="12"/>
      <c r="J973" s="12"/>
    </row>
    <row r="974">
      <c r="A974" s="12"/>
      <c r="B974" s="12"/>
      <c r="C974" s="12"/>
      <c r="D974" s="12"/>
      <c r="E974" s="12"/>
      <c r="F974" s="12"/>
      <c r="G974" s="12"/>
      <c r="H974" s="12"/>
      <c r="I974" s="12"/>
      <c r="J974" s="12"/>
    </row>
    <row r="975">
      <c r="A975" s="12"/>
      <c r="B975" s="12"/>
      <c r="C975" s="12"/>
      <c r="D975" s="12"/>
      <c r="E975" s="12"/>
      <c r="F975" s="12"/>
      <c r="G975" s="12"/>
      <c r="H975" s="12"/>
      <c r="I975" s="12"/>
      <c r="J975" s="12"/>
    </row>
    <row r="976">
      <c r="A976" s="12"/>
      <c r="B976" s="12"/>
      <c r="C976" s="12"/>
      <c r="D976" s="12"/>
      <c r="E976" s="12"/>
      <c r="F976" s="12"/>
      <c r="G976" s="12"/>
      <c r="H976" s="12"/>
      <c r="I976" s="12"/>
      <c r="J976" s="12"/>
    </row>
    <row r="977">
      <c r="A977" s="12"/>
      <c r="B977" s="12"/>
      <c r="C977" s="12"/>
      <c r="D977" s="12"/>
      <c r="E977" s="12"/>
      <c r="F977" s="12"/>
      <c r="G977" s="12"/>
      <c r="H977" s="12"/>
      <c r="I977" s="12"/>
      <c r="J977" s="12"/>
    </row>
    <row r="978">
      <c r="A978" s="12"/>
      <c r="B978" s="12"/>
      <c r="C978" s="12"/>
      <c r="D978" s="12"/>
      <c r="E978" s="12"/>
      <c r="F978" s="12"/>
      <c r="G978" s="12"/>
      <c r="H978" s="12"/>
      <c r="I978" s="12"/>
      <c r="J978" s="12"/>
    </row>
    <row r="979">
      <c r="A979" s="12"/>
      <c r="B979" s="12"/>
      <c r="C979" s="12"/>
      <c r="D979" s="12"/>
      <c r="E979" s="12"/>
      <c r="F979" s="12"/>
      <c r="G979" s="12"/>
      <c r="H979" s="12"/>
      <c r="I979" s="12"/>
      <c r="J979" s="12"/>
    </row>
    <row r="980">
      <c r="A980" s="12"/>
      <c r="B980" s="12"/>
      <c r="C980" s="12"/>
      <c r="D980" s="12"/>
      <c r="E980" s="12"/>
      <c r="F980" s="12"/>
      <c r="G980" s="12"/>
      <c r="H980" s="12"/>
      <c r="I980" s="12"/>
      <c r="J980" s="12"/>
    </row>
    <row r="981">
      <c r="A981" s="12"/>
      <c r="B981" s="12"/>
      <c r="C981" s="12"/>
      <c r="D981" s="12"/>
      <c r="E981" s="12"/>
      <c r="F981" s="12"/>
      <c r="G981" s="12"/>
      <c r="H981" s="12"/>
      <c r="I981" s="12"/>
      <c r="J981" s="12"/>
    </row>
    <row r="982">
      <c r="A982" s="12"/>
      <c r="B982" s="12"/>
      <c r="C982" s="12"/>
      <c r="D982" s="12"/>
      <c r="E982" s="12"/>
      <c r="F982" s="12"/>
      <c r="G982" s="12"/>
      <c r="H982" s="12"/>
      <c r="I982" s="12"/>
      <c r="J982" s="12"/>
    </row>
    <row r="983">
      <c r="A983" s="12"/>
      <c r="B983" s="12"/>
      <c r="C983" s="12"/>
      <c r="D983" s="12"/>
      <c r="E983" s="12"/>
      <c r="F983" s="12"/>
      <c r="G983" s="12"/>
      <c r="H983" s="12"/>
      <c r="I983" s="12"/>
      <c r="J983" s="12"/>
    </row>
    <row r="984">
      <c r="A984" s="12"/>
      <c r="B984" s="12"/>
      <c r="C984" s="12"/>
      <c r="D984" s="12"/>
      <c r="E984" s="12"/>
      <c r="F984" s="12"/>
      <c r="G984" s="12"/>
      <c r="H984" s="12"/>
      <c r="I984" s="12"/>
      <c r="J984" s="12"/>
    </row>
    <row r="985">
      <c r="A985" s="12"/>
      <c r="B985" s="12"/>
      <c r="C985" s="12"/>
      <c r="D985" s="12"/>
      <c r="E985" s="12"/>
      <c r="F985" s="12"/>
      <c r="G985" s="12"/>
      <c r="H985" s="12"/>
      <c r="I985" s="12"/>
      <c r="J985" s="12"/>
    </row>
    <row r="986">
      <c r="A986" s="12"/>
      <c r="B986" s="12"/>
      <c r="C986" s="12"/>
      <c r="D986" s="12"/>
      <c r="E986" s="12"/>
      <c r="F986" s="12"/>
      <c r="G986" s="12"/>
      <c r="H986" s="12"/>
      <c r="I986" s="12"/>
      <c r="J986" s="12"/>
    </row>
    <row r="987">
      <c r="A987" s="12"/>
      <c r="B987" s="12"/>
      <c r="C987" s="12"/>
      <c r="D987" s="12"/>
      <c r="E987" s="12"/>
      <c r="F987" s="12"/>
      <c r="G987" s="12"/>
      <c r="H987" s="12"/>
      <c r="I987" s="12"/>
      <c r="J987" s="12"/>
    </row>
    <row r="988">
      <c r="A988" s="12"/>
      <c r="B988" s="12"/>
      <c r="C988" s="12"/>
      <c r="D988" s="12"/>
      <c r="E988" s="12"/>
      <c r="F988" s="12"/>
      <c r="G988" s="12"/>
      <c r="H988" s="12"/>
      <c r="I988" s="12"/>
      <c r="J988" s="12"/>
    </row>
    <row r="989">
      <c r="A989" s="12"/>
      <c r="B989" s="12"/>
      <c r="C989" s="12"/>
      <c r="D989" s="12"/>
      <c r="E989" s="12"/>
      <c r="F989" s="12"/>
      <c r="G989" s="12"/>
      <c r="H989" s="12"/>
      <c r="I989" s="12"/>
      <c r="J989" s="12"/>
    </row>
    <row r="990">
      <c r="A990" s="12"/>
      <c r="B990" s="12"/>
      <c r="C990" s="12"/>
      <c r="D990" s="12"/>
      <c r="E990" s="12"/>
      <c r="F990" s="12"/>
      <c r="G990" s="12"/>
      <c r="H990" s="12"/>
      <c r="I990" s="12"/>
      <c r="J990" s="12"/>
    </row>
    <row r="991">
      <c r="A991" s="12"/>
      <c r="B991" s="12"/>
      <c r="C991" s="12"/>
      <c r="D991" s="12"/>
      <c r="E991" s="12"/>
      <c r="F991" s="12"/>
      <c r="G991" s="12"/>
      <c r="H991" s="12"/>
      <c r="I991" s="12"/>
      <c r="J991" s="12"/>
    </row>
    <row r="992">
      <c r="A992" s="12"/>
      <c r="B992" s="12"/>
      <c r="C992" s="12"/>
      <c r="D992" s="12"/>
      <c r="E992" s="12"/>
      <c r="F992" s="12"/>
      <c r="G992" s="12"/>
      <c r="H992" s="12"/>
      <c r="I992" s="12"/>
      <c r="J992" s="12"/>
    </row>
    <row r="993">
      <c r="A993" s="12"/>
      <c r="B993" s="12"/>
      <c r="C993" s="12"/>
      <c r="D993" s="12"/>
      <c r="E993" s="12"/>
      <c r="F993" s="12"/>
      <c r="G993" s="12"/>
      <c r="H993" s="12"/>
      <c r="I993" s="12"/>
      <c r="J993" s="12"/>
    </row>
    <row r="994">
      <c r="A994" s="12"/>
      <c r="B994" s="12"/>
      <c r="C994" s="12"/>
      <c r="D994" s="12"/>
      <c r="E994" s="12"/>
      <c r="F994" s="12"/>
      <c r="G994" s="12"/>
      <c r="H994" s="12"/>
      <c r="I994" s="12"/>
      <c r="J994" s="12"/>
    </row>
    <row r="995">
      <c r="A995" s="12"/>
      <c r="B995" s="12"/>
      <c r="C995" s="12"/>
      <c r="D995" s="12"/>
      <c r="E995" s="12"/>
      <c r="F995" s="12"/>
      <c r="G995" s="12"/>
      <c r="H995" s="12"/>
      <c r="I995" s="12"/>
      <c r="J995" s="12"/>
    </row>
    <row r="996">
      <c r="A996" s="12"/>
      <c r="B996" s="12"/>
      <c r="C996" s="12"/>
      <c r="D996" s="12"/>
      <c r="E996" s="12"/>
      <c r="F996" s="12"/>
      <c r="G996" s="12"/>
      <c r="H996" s="12"/>
      <c r="I996" s="12"/>
      <c r="J996" s="12"/>
    </row>
    <row r="997">
      <c r="A997" s="12"/>
      <c r="B997" s="12"/>
      <c r="C997" s="12"/>
      <c r="D997" s="12"/>
      <c r="E997" s="12"/>
      <c r="F997" s="12"/>
      <c r="G997" s="12"/>
      <c r="H997" s="12"/>
      <c r="I997" s="12"/>
      <c r="J997" s="12"/>
    </row>
    <row r="998">
      <c r="A998" s="12"/>
      <c r="B998" s="12"/>
      <c r="C998" s="12"/>
      <c r="D998" s="12"/>
      <c r="E998" s="12"/>
      <c r="F998" s="12"/>
      <c r="G998" s="12"/>
      <c r="H998" s="12"/>
      <c r="I998" s="12"/>
      <c r="J998" s="12"/>
    </row>
    <row r="999">
      <c r="A999" s="12"/>
      <c r="B999" s="12"/>
      <c r="C999" s="12"/>
      <c r="D999" s="12"/>
      <c r="E999" s="12"/>
      <c r="F999" s="12"/>
      <c r="G999" s="12"/>
      <c r="H999" s="12"/>
      <c r="I999" s="12"/>
      <c r="J999" s="12"/>
    </row>
    <row r="1000">
      <c r="A1000" s="12"/>
      <c r="B1000" s="12"/>
      <c r="C1000" s="12"/>
      <c r="D1000" s="12"/>
      <c r="E1000" s="12"/>
      <c r="F1000" s="12"/>
      <c r="G1000" s="12"/>
      <c r="H1000" s="12"/>
      <c r="I1000" s="12"/>
      <c r="J1000" s="12"/>
    </row>
  </sheetData>
  <mergeCells count="15">
    <mergeCell ref="D7:J7"/>
    <mergeCell ref="D8:J8"/>
    <mergeCell ref="D31:J31"/>
    <mergeCell ref="A30:A32"/>
    <mergeCell ref="B30:B32"/>
    <mergeCell ref="D30:J30"/>
    <mergeCell ref="A7:A29"/>
    <mergeCell ref="B7:B29"/>
    <mergeCell ref="C3:E3"/>
    <mergeCell ref="A4:B4"/>
    <mergeCell ref="C4:E4"/>
    <mergeCell ref="A3:B3"/>
    <mergeCell ref="F4:J4"/>
    <mergeCell ref="A1:I1"/>
    <mergeCell ref="F3:J3"/>
  </mergeCells>
  <conditionalFormatting sqref="G9:G29 G32:G33">
    <cfRule type="containsText" dxfId="2" priority="1" operator="containsText" text="Pending">
      <formula>NOT(ISERROR(SEARCH(("Pending"),(G9))))</formula>
    </cfRule>
  </conditionalFormatting>
  <conditionalFormatting sqref="G9:G29 G32:G33">
    <cfRule type="cellIs" dxfId="3" priority="2" operator="equal">
      <formula>"Can not test"</formula>
    </cfRule>
  </conditionalFormatting>
  <conditionalFormatting sqref="G2 G5:G6 G9:G29 G32:G33">
    <cfRule type="containsText" dxfId="0" priority="3" operator="containsText" text="Passed">
      <formula>NOT(ISERROR(SEARCH(("Passed"),(G2))))</formula>
    </cfRule>
  </conditionalFormatting>
  <conditionalFormatting sqref="G2 G5:G6 G9:G29 G32:G33">
    <cfRule type="containsText" dxfId="1" priority="4" operator="containsText" text="Failed">
      <formula>NOT(ISERROR(SEARCH(("Failed"),(G2))))</formula>
    </cfRule>
  </conditionalFormatting>
  <conditionalFormatting sqref="G9:G29">
    <cfRule type="containsText" dxfId="0" priority="5" operator="containsText" text="Passed">
      <formula>NOT(ISERROR(SEARCH(("Passed"),(G9))))</formula>
    </cfRule>
  </conditionalFormatting>
  <conditionalFormatting sqref="G9:G29">
    <cfRule type="containsText" dxfId="1" priority="6" operator="containsText" text="Failed">
      <formula>NOT(ISERROR(SEARCH(("Failed"),(G9))))</formula>
    </cfRule>
  </conditionalFormatting>
  <conditionalFormatting sqref="G9:G29">
    <cfRule type="containsText" dxfId="2" priority="7" operator="containsText" text="Not Runned">
      <formula>NOT(ISERROR(SEARCH(("Not Runned"),(G9))))</formula>
    </cfRule>
  </conditionalFormatting>
  <conditionalFormatting sqref="J9:J29 J32">
    <cfRule type="notContainsBlanks" dxfId="5" priority="8">
      <formula>LEN(TRIM(J9))&gt;0</formula>
    </cfRule>
  </conditionalFormatting>
  <conditionalFormatting sqref="J9:J29 J32">
    <cfRule type="containsBlanks" dxfId="6" priority="9">
      <formula>LEN(TRIM(J9))=0</formula>
    </cfRule>
  </conditionalFormatting>
  <conditionalFormatting sqref="G7:G33">
    <cfRule type="cellIs" dxfId="4" priority="10" operator="equal">
      <formula>"Sabre 2.1"</formula>
    </cfRule>
  </conditionalFormatting>
  <conditionalFormatting sqref="G7:G33">
    <cfRule type="cellIs" dxfId="7" priority="11" operator="equal">
      <formula>"Out of scope"</formula>
    </cfRule>
  </conditionalFormatting>
  <dataValidations>
    <dataValidation type="list" allowBlank="1" showInputMessage="1" showErrorMessage="1" prompt="Please Select - Passed, Failed, Not Runned" sqref="G2 G5">
      <formula1>"Passed,Failed,Not Runned"</formula1>
    </dataValidation>
    <dataValidation type="list" allowBlank="1" showInputMessage="1" showErrorMessage="1" prompt="Please Select - Passed,Failed,Pending,Can not test" sqref="G9:G29 G32:G33">
      <formula1>"Passed,Failed,Pending,Can not test"</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5.13" defaultRowHeight="15.0"/>
  <cols>
    <col customWidth="1" min="1" max="1" width="7.0"/>
    <col customWidth="1" min="2" max="2" width="83.75"/>
    <col customWidth="1" min="3" max="6" width="7.0"/>
    <col customWidth="1" min="7" max="12" width="6.63"/>
    <col customWidth="1" min="13" max="26" width="13.25"/>
  </cols>
  <sheetData>
    <row r="1">
      <c r="A1" s="1"/>
      <c r="B1" s="1"/>
      <c r="C1" s="1"/>
      <c r="D1" s="1"/>
      <c r="E1" s="1"/>
      <c r="F1" s="1"/>
      <c r="G1" s="12"/>
      <c r="H1" s="12"/>
      <c r="I1" s="12"/>
      <c r="J1" s="12"/>
      <c r="K1" s="12"/>
      <c r="L1" s="12"/>
      <c r="M1" s="12"/>
      <c r="N1" s="12"/>
      <c r="O1" s="12"/>
      <c r="P1" s="12"/>
      <c r="Q1" s="12"/>
      <c r="R1" s="12"/>
      <c r="S1" s="12"/>
      <c r="T1" s="12"/>
      <c r="U1" s="12"/>
      <c r="V1" s="12"/>
      <c r="W1" s="12"/>
      <c r="X1" s="12"/>
      <c r="Y1" s="12"/>
      <c r="Z1" s="12"/>
    </row>
    <row r="2">
      <c r="A2" s="2" t="s">
        <v>0</v>
      </c>
      <c r="B2" s="4"/>
      <c r="C2" s="1"/>
      <c r="D2" s="1"/>
      <c r="E2" s="1"/>
      <c r="F2" s="1"/>
      <c r="G2" s="12"/>
      <c r="H2" s="12"/>
      <c r="I2" s="12"/>
      <c r="J2" s="12"/>
      <c r="K2" s="12"/>
      <c r="L2" s="12"/>
      <c r="M2" s="12"/>
      <c r="N2" s="12"/>
      <c r="O2" s="12"/>
      <c r="P2" s="12"/>
      <c r="Q2" s="12"/>
      <c r="R2" s="12"/>
      <c r="S2" s="12"/>
      <c r="T2" s="12"/>
      <c r="U2" s="12"/>
      <c r="V2" s="12"/>
      <c r="W2" s="12"/>
      <c r="X2" s="12"/>
      <c r="Y2" s="12"/>
      <c r="Z2" s="12"/>
    </row>
    <row r="3">
      <c r="A3" s="6" t="s">
        <v>2</v>
      </c>
      <c r="B3" s="6" t="s">
        <v>4</v>
      </c>
      <c r="C3" s="1"/>
      <c r="D3" s="1"/>
      <c r="E3" s="1"/>
      <c r="F3" s="1"/>
      <c r="G3" s="12"/>
      <c r="H3" s="12"/>
      <c r="I3" s="12"/>
      <c r="J3" s="12"/>
      <c r="K3" s="12"/>
      <c r="L3" s="12"/>
      <c r="M3" s="12"/>
      <c r="N3" s="12"/>
      <c r="O3" s="12"/>
      <c r="P3" s="12"/>
      <c r="Q3" s="12"/>
      <c r="R3" s="12"/>
      <c r="S3" s="12"/>
      <c r="T3" s="12"/>
      <c r="U3" s="12"/>
      <c r="V3" s="12"/>
      <c r="W3" s="12"/>
      <c r="X3" s="12"/>
      <c r="Y3" s="12"/>
      <c r="Z3" s="12"/>
    </row>
    <row r="4">
      <c r="A4" s="8"/>
      <c r="B4" s="8"/>
      <c r="C4" s="1"/>
      <c r="D4" s="1"/>
      <c r="E4" s="1"/>
      <c r="F4" s="1"/>
      <c r="G4" s="12"/>
      <c r="H4" s="12"/>
      <c r="I4" s="12"/>
      <c r="J4" s="12"/>
      <c r="K4" s="12"/>
      <c r="L4" s="12"/>
      <c r="M4" s="12"/>
      <c r="N4" s="12"/>
      <c r="O4" s="12"/>
      <c r="P4" s="12"/>
      <c r="Q4" s="12"/>
      <c r="R4" s="12"/>
      <c r="S4" s="12"/>
      <c r="T4" s="12"/>
      <c r="U4" s="12"/>
      <c r="V4" s="12"/>
      <c r="W4" s="12"/>
      <c r="X4" s="12"/>
      <c r="Y4" s="12"/>
      <c r="Z4" s="12"/>
    </row>
    <row r="5">
      <c r="A5" s="1"/>
      <c r="B5" s="1"/>
      <c r="C5" s="1"/>
      <c r="D5" s="1"/>
      <c r="E5" s="1"/>
      <c r="F5" s="1"/>
      <c r="G5" s="12"/>
      <c r="H5" s="12"/>
      <c r="I5" s="12"/>
      <c r="J5" s="12"/>
      <c r="K5" s="12"/>
      <c r="L5" s="12"/>
      <c r="M5" s="12"/>
      <c r="N5" s="12"/>
      <c r="O5" s="12"/>
      <c r="P5" s="12"/>
      <c r="Q5" s="12"/>
      <c r="R5" s="12"/>
      <c r="S5" s="12"/>
      <c r="T5" s="12"/>
      <c r="U5" s="12"/>
      <c r="V5" s="12"/>
      <c r="W5" s="12"/>
      <c r="X5" s="12"/>
      <c r="Y5" s="12"/>
      <c r="Z5" s="12"/>
    </row>
    <row r="6">
      <c r="A6" s="1"/>
      <c r="B6" s="1"/>
      <c r="C6" s="1"/>
      <c r="D6" s="1"/>
      <c r="E6" s="1"/>
      <c r="F6" s="1"/>
      <c r="G6" s="12"/>
      <c r="H6" s="12"/>
      <c r="I6" s="12"/>
      <c r="J6" s="12"/>
      <c r="K6" s="12"/>
      <c r="L6" s="12"/>
      <c r="M6" s="12"/>
      <c r="N6" s="12"/>
      <c r="O6" s="12"/>
      <c r="P6" s="12"/>
      <c r="Q6" s="12"/>
      <c r="R6" s="12"/>
      <c r="S6" s="12"/>
      <c r="T6" s="12"/>
      <c r="U6" s="12"/>
      <c r="V6" s="12"/>
      <c r="W6" s="12"/>
      <c r="X6" s="12"/>
      <c r="Y6" s="12"/>
      <c r="Z6" s="12"/>
    </row>
    <row r="7">
      <c r="A7" s="1"/>
      <c r="B7" s="1"/>
      <c r="C7" s="1"/>
      <c r="D7" s="1"/>
      <c r="E7" s="1"/>
      <c r="F7" s="1"/>
      <c r="G7" s="12"/>
      <c r="H7" s="12"/>
      <c r="I7" s="12"/>
      <c r="J7" s="12"/>
      <c r="K7" s="12"/>
      <c r="L7" s="12"/>
      <c r="M7" s="12"/>
      <c r="N7" s="12"/>
      <c r="O7" s="12"/>
      <c r="P7" s="12"/>
      <c r="Q7" s="12"/>
      <c r="R7" s="12"/>
      <c r="S7" s="12"/>
      <c r="T7" s="12"/>
      <c r="U7" s="12"/>
      <c r="V7" s="12"/>
      <c r="W7" s="12"/>
      <c r="X7" s="12"/>
      <c r="Y7" s="12"/>
      <c r="Z7" s="12"/>
    </row>
    <row r="8">
      <c r="A8" s="1"/>
      <c r="B8" s="1"/>
      <c r="C8" s="1"/>
      <c r="D8" s="1"/>
      <c r="E8" s="1"/>
      <c r="F8" s="1"/>
      <c r="G8" s="12"/>
      <c r="H8" s="12"/>
      <c r="I8" s="12"/>
      <c r="J8" s="12"/>
      <c r="K8" s="12"/>
      <c r="L8" s="12"/>
      <c r="M8" s="12"/>
      <c r="N8" s="12"/>
      <c r="O8" s="12"/>
      <c r="P8" s="12"/>
      <c r="Q8" s="12"/>
      <c r="R8" s="12"/>
      <c r="S8" s="12"/>
      <c r="T8" s="12"/>
      <c r="U8" s="12"/>
      <c r="V8" s="12"/>
      <c r="W8" s="12"/>
      <c r="X8" s="12"/>
      <c r="Y8" s="12"/>
      <c r="Z8" s="12"/>
    </row>
    <row r="9">
      <c r="A9" s="1"/>
      <c r="B9" s="1"/>
      <c r="C9" s="1"/>
      <c r="D9" s="1"/>
      <c r="E9" s="1"/>
      <c r="F9" s="1"/>
      <c r="G9" s="12"/>
      <c r="H9" s="12"/>
      <c r="I9" s="12"/>
      <c r="J9" s="12"/>
      <c r="K9" s="12"/>
      <c r="L9" s="12"/>
      <c r="M9" s="12"/>
      <c r="N9" s="12"/>
      <c r="O9" s="12"/>
      <c r="P9" s="12"/>
      <c r="Q9" s="12"/>
      <c r="R9" s="12"/>
      <c r="S9" s="12"/>
      <c r="T9" s="12"/>
      <c r="U9" s="12"/>
      <c r="V9" s="12"/>
      <c r="W9" s="12"/>
      <c r="X9" s="12"/>
      <c r="Y9" s="12"/>
      <c r="Z9" s="12"/>
    </row>
    <row r="10">
      <c r="A10" s="1"/>
      <c r="B10" s="1"/>
      <c r="C10" s="1"/>
      <c r="D10" s="1"/>
      <c r="E10" s="1"/>
      <c r="F10" s="1"/>
      <c r="G10" s="12"/>
      <c r="H10" s="12"/>
      <c r="I10" s="12"/>
      <c r="J10" s="12"/>
      <c r="K10" s="12"/>
      <c r="L10" s="12"/>
      <c r="M10" s="12"/>
      <c r="N10" s="12"/>
      <c r="O10" s="12"/>
      <c r="P10" s="12"/>
      <c r="Q10" s="12"/>
      <c r="R10" s="12"/>
      <c r="S10" s="12"/>
      <c r="T10" s="12"/>
      <c r="U10" s="12"/>
      <c r="V10" s="12"/>
      <c r="W10" s="12"/>
      <c r="X10" s="12"/>
      <c r="Y10" s="12"/>
      <c r="Z10" s="12"/>
    </row>
    <row r="11">
      <c r="A11" s="1"/>
      <c r="B11" s="1"/>
      <c r="C11" s="1"/>
      <c r="D11" s="1"/>
      <c r="E11" s="1"/>
      <c r="F11" s="1"/>
      <c r="G11" s="12"/>
      <c r="H11" s="12"/>
      <c r="I11" s="12"/>
      <c r="J11" s="12"/>
      <c r="K11" s="12"/>
      <c r="L11" s="12"/>
      <c r="M11" s="12"/>
      <c r="N11" s="12"/>
      <c r="O11" s="12"/>
      <c r="P11" s="12"/>
      <c r="Q11" s="12"/>
      <c r="R11" s="12"/>
      <c r="S11" s="12"/>
      <c r="T11" s="12"/>
      <c r="U11" s="12"/>
      <c r="V11" s="12"/>
      <c r="W11" s="12"/>
      <c r="X11" s="12"/>
      <c r="Y11" s="12"/>
      <c r="Z11" s="12"/>
    </row>
    <row r="12">
      <c r="A12" s="1"/>
      <c r="B12" s="1"/>
      <c r="C12" s="1"/>
      <c r="D12" s="1"/>
      <c r="E12" s="1"/>
      <c r="F12" s="1"/>
      <c r="G12" s="12"/>
      <c r="H12" s="12"/>
      <c r="I12" s="12"/>
      <c r="J12" s="12"/>
      <c r="K12" s="12"/>
      <c r="L12" s="12"/>
      <c r="M12" s="12"/>
      <c r="N12" s="12"/>
      <c r="O12" s="12"/>
      <c r="P12" s="12"/>
      <c r="Q12" s="12"/>
      <c r="R12" s="12"/>
      <c r="S12" s="12"/>
      <c r="T12" s="12"/>
      <c r="U12" s="12"/>
      <c r="V12" s="12"/>
      <c r="W12" s="12"/>
      <c r="X12" s="12"/>
      <c r="Y12" s="12"/>
      <c r="Z12" s="12"/>
    </row>
    <row r="13">
      <c r="A13" s="1"/>
      <c r="B13" s="1"/>
      <c r="C13" s="1"/>
      <c r="D13" s="1"/>
      <c r="E13" s="1"/>
      <c r="F13" s="1"/>
      <c r="G13" s="12"/>
      <c r="H13" s="12"/>
      <c r="I13" s="12"/>
      <c r="J13" s="12"/>
      <c r="K13" s="12"/>
      <c r="L13" s="12"/>
      <c r="M13" s="12"/>
      <c r="N13" s="12"/>
      <c r="O13" s="12"/>
      <c r="P13" s="12"/>
      <c r="Q13" s="12"/>
      <c r="R13" s="12"/>
      <c r="S13" s="12"/>
      <c r="T13" s="12"/>
      <c r="U13" s="12"/>
      <c r="V13" s="12"/>
      <c r="W13" s="12"/>
      <c r="X13" s="12"/>
      <c r="Y13" s="12"/>
      <c r="Z13" s="12"/>
    </row>
    <row r="14">
      <c r="A14" s="1"/>
      <c r="B14" s="1"/>
      <c r="C14" s="1"/>
      <c r="D14" s="1"/>
      <c r="E14" s="1"/>
      <c r="F14" s="1"/>
      <c r="G14" s="12"/>
      <c r="H14" s="12"/>
      <c r="I14" s="12"/>
      <c r="J14" s="12"/>
      <c r="K14" s="12"/>
      <c r="L14" s="12"/>
      <c r="M14" s="12"/>
      <c r="N14" s="12"/>
      <c r="O14" s="12"/>
      <c r="P14" s="12"/>
      <c r="Q14" s="12"/>
      <c r="R14" s="12"/>
      <c r="S14" s="12"/>
      <c r="T14" s="12"/>
      <c r="U14" s="12"/>
      <c r="V14" s="12"/>
      <c r="W14" s="12"/>
      <c r="X14" s="12"/>
      <c r="Y14" s="12"/>
      <c r="Z14" s="12"/>
    </row>
    <row r="15">
      <c r="A15" s="1"/>
      <c r="B15" s="1"/>
      <c r="C15" s="1"/>
      <c r="D15" s="1"/>
      <c r="E15" s="1"/>
      <c r="F15" s="1"/>
      <c r="G15" s="12"/>
      <c r="H15" s="12"/>
      <c r="I15" s="12"/>
      <c r="J15" s="12"/>
      <c r="K15" s="12"/>
      <c r="L15" s="12"/>
      <c r="M15" s="12"/>
      <c r="N15" s="12"/>
      <c r="O15" s="12"/>
      <c r="P15" s="12"/>
      <c r="Q15" s="12"/>
      <c r="R15" s="12"/>
      <c r="S15" s="12"/>
      <c r="T15" s="12"/>
      <c r="U15" s="12"/>
      <c r="V15" s="12"/>
      <c r="W15" s="12"/>
      <c r="X15" s="12"/>
      <c r="Y15" s="12"/>
      <c r="Z15" s="12"/>
    </row>
    <row r="16">
      <c r="A16" s="1"/>
      <c r="B16" s="1"/>
      <c r="C16" s="1"/>
      <c r="D16" s="1"/>
      <c r="E16" s="1"/>
      <c r="F16" s="1"/>
      <c r="G16" s="12"/>
      <c r="H16" s="12"/>
      <c r="I16" s="12"/>
      <c r="J16" s="12"/>
      <c r="K16" s="12"/>
      <c r="L16" s="12"/>
      <c r="M16" s="12"/>
      <c r="N16" s="12"/>
      <c r="O16" s="12"/>
      <c r="P16" s="12"/>
      <c r="Q16" s="12"/>
      <c r="R16" s="12"/>
      <c r="S16" s="12"/>
      <c r="T16" s="12"/>
      <c r="U16" s="12"/>
      <c r="V16" s="12"/>
      <c r="W16" s="12"/>
      <c r="X16" s="12"/>
      <c r="Y16" s="12"/>
      <c r="Z16" s="12"/>
    </row>
    <row r="17">
      <c r="A17" s="1"/>
      <c r="B17" s="1"/>
      <c r="C17" s="1"/>
      <c r="D17" s="1"/>
      <c r="E17" s="1"/>
      <c r="F17" s="1"/>
      <c r="G17" s="12"/>
      <c r="H17" s="12"/>
      <c r="I17" s="12"/>
      <c r="J17" s="12"/>
      <c r="K17" s="12"/>
      <c r="L17" s="12"/>
      <c r="M17" s="12"/>
      <c r="N17" s="12"/>
      <c r="O17" s="12"/>
      <c r="P17" s="12"/>
      <c r="Q17" s="12"/>
      <c r="R17" s="12"/>
      <c r="S17" s="12"/>
      <c r="T17" s="12"/>
      <c r="U17" s="12"/>
      <c r="V17" s="12"/>
      <c r="W17" s="12"/>
      <c r="X17" s="12"/>
      <c r="Y17" s="12"/>
      <c r="Z17" s="12"/>
    </row>
    <row r="18">
      <c r="A18" s="1"/>
      <c r="B18" s="1"/>
      <c r="C18" s="1"/>
      <c r="D18" s="1"/>
      <c r="E18" s="1"/>
      <c r="F18" s="1"/>
      <c r="G18" s="12"/>
      <c r="H18" s="12"/>
      <c r="I18" s="12"/>
      <c r="J18" s="12"/>
      <c r="K18" s="12"/>
      <c r="L18" s="12"/>
      <c r="M18" s="12"/>
      <c r="N18" s="12"/>
      <c r="O18" s="12"/>
      <c r="P18" s="12"/>
      <c r="Q18" s="12"/>
      <c r="R18" s="12"/>
      <c r="S18" s="12"/>
      <c r="T18" s="12"/>
      <c r="U18" s="12"/>
      <c r="V18" s="12"/>
      <c r="W18" s="12"/>
      <c r="X18" s="12"/>
      <c r="Y18" s="12"/>
      <c r="Z18" s="12"/>
    </row>
    <row r="19">
      <c r="A19" s="1"/>
      <c r="B19" s="1"/>
      <c r="C19" s="1"/>
      <c r="D19" s="1"/>
      <c r="E19" s="1"/>
      <c r="F19" s="1"/>
      <c r="G19" s="12"/>
      <c r="H19" s="12"/>
      <c r="I19" s="12"/>
      <c r="J19" s="12"/>
      <c r="K19" s="12"/>
      <c r="L19" s="12"/>
      <c r="M19" s="12"/>
      <c r="N19" s="12"/>
      <c r="O19" s="12"/>
      <c r="P19" s="12"/>
      <c r="Q19" s="12"/>
      <c r="R19" s="12"/>
      <c r="S19" s="12"/>
      <c r="T19" s="12"/>
      <c r="U19" s="12"/>
      <c r="V19" s="12"/>
      <c r="W19" s="12"/>
      <c r="X19" s="12"/>
      <c r="Y19" s="12"/>
      <c r="Z19" s="12"/>
    </row>
    <row r="20">
      <c r="A20" s="1"/>
      <c r="B20" s="1"/>
      <c r="C20" s="1"/>
      <c r="D20" s="1"/>
      <c r="E20" s="1"/>
      <c r="F20" s="1"/>
      <c r="G20" s="12"/>
      <c r="H20" s="12"/>
      <c r="I20" s="12"/>
      <c r="J20" s="12"/>
      <c r="K20" s="12"/>
      <c r="L20" s="12"/>
      <c r="M20" s="12"/>
      <c r="N20" s="12"/>
      <c r="O20" s="12"/>
      <c r="P20" s="12"/>
      <c r="Q20" s="12"/>
      <c r="R20" s="12"/>
      <c r="S20" s="12"/>
      <c r="T20" s="12"/>
      <c r="U20" s="12"/>
      <c r="V20" s="12"/>
      <c r="W20" s="12"/>
      <c r="X20" s="12"/>
      <c r="Y20" s="12"/>
      <c r="Z20" s="12"/>
    </row>
    <row r="21">
      <c r="A21" s="1"/>
      <c r="B21" s="1"/>
      <c r="C21" s="1"/>
      <c r="D21" s="1"/>
      <c r="E21" s="1"/>
      <c r="F21" s="1"/>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
    <mergeCell ref="A2:B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5.13" defaultRowHeight="15.0"/>
  <cols>
    <col customWidth="1" min="1" max="1" width="5.13"/>
    <col customWidth="1" min="2" max="2" width="12.13"/>
    <col customWidth="1" min="3" max="3" width="8.38"/>
    <col customWidth="1" min="4" max="4" width="43.0"/>
    <col customWidth="1" min="5" max="5" width="14.5"/>
    <col customWidth="1" min="6" max="6" width="37.25"/>
    <col customWidth="1" min="7" max="7" width="11.5"/>
    <col customWidth="1" min="8" max="8" width="19.88"/>
    <col customWidth="1" min="9" max="9" width="21.38"/>
    <col customWidth="1" min="10" max="10" width="11.63"/>
    <col customWidth="1" min="11" max="26" width="13.25"/>
  </cols>
  <sheetData>
    <row r="1" ht="33.75" customHeight="1">
      <c r="A1" s="63" t="s">
        <v>88</v>
      </c>
      <c r="B1" s="9"/>
      <c r="C1" s="9"/>
      <c r="D1" s="9"/>
      <c r="E1" s="9"/>
      <c r="F1" s="9"/>
      <c r="G1" s="9"/>
      <c r="H1" s="9"/>
      <c r="I1" s="10"/>
      <c r="J1" s="66"/>
    </row>
    <row r="2">
      <c r="A2" s="13"/>
      <c r="B2" s="11"/>
      <c r="C2" s="13"/>
      <c r="D2" s="14"/>
      <c r="E2" s="14"/>
      <c r="F2" s="14"/>
      <c r="G2" s="11"/>
      <c r="H2" s="13"/>
      <c r="I2" s="13"/>
      <c r="J2" s="11"/>
    </row>
    <row r="3">
      <c r="A3" s="64" t="s">
        <v>89</v>
      </c>
      <c r="B3" s="4"/>
      <c r="C3" s="64" t="s">
        <v>90</v>
      </c>
      <c r="D3" s="9"/>
      <c r="E3" s="4"/>
      <c r="F3" s="64" t="s">
        <v>91</v>
      </c>
      <c r="G3" s="9"/>
      <c r="H3" s="9"/>
      <c r="I3" s="9"/>
      <c r="J3" s="10"/>
    </row>
    <row r="4">
      <c r="A4" s="67"/>
      <c r="B4" s="4"/>
      <c r="C4" s="68"/>
      <c r="D4" s="9"/>
      <c r="E4" s="4"/>
      <c r="F4" s="67"/>
      <c r="G4" s="9"/>
      <c r="H4" s="9"/>
      <c r="I4" s="9"/>
      <c r="J4" s="9"/>
    </row>
    <row r="5">
      <c r="A5" s="13"/>
      <c r="B5" s="11"/>
      <c r="C5" s="13"/>
      <c r="D5" s="14"/>
      <c r="E5" s="14"/>
      <c r="F5" s="14"/>
      <c r="G5" s="11"/>
      <c r="H5" s="13"/>
      <c r="I5" s="13"/>
      <c r="J5" s="11"/>
    </row>
    <row r="6" ht="16.5" customHeight="1">
      <c r="A6" s="16" t="s">
        <v>5</v>
      </c>
      <c r="B6" s="17" t="s">
        <v>94</v>
      </c>
      <c r="C6" s="70" t="s">
        <v>5</v>
      </c>
      <c r="D6" s="16" t="s">
        <v>6</v>
      </c>
      <c r="E6" s="16" t="s">
        <v>7</v>
      </c>
      <c r="F6" s="16" t="s">
        <v>8</v>
      </c>
      <c r="G6" s="17" t="s">
        <v>9</v>
      </c>
      <c r="H6" s="16" t="s">
        <v>95</v>
      </c>
      <c r="I6" s="16" t="s">
        <v>11</v>
      </c>
      <c r="J6" s="17" t="s">
        <v>97</v>
      </c>
    </row>
    <row r="7" ht="15.0" customHeight="1">
      <c r="A7" s="71"/>
      <c r="B7" s="20"/>
      <c r="C7" s="73" t="s">
        <v>100</v>
      </c>
      <c r="D7" s="74" t="s">
        <v>452</v>
      </c>
      <c r="E7" s="9"/>
      <c r="F7" s="9"/>
      <c r="G7" s="9"/>
      <c r="H7" s="9"/>
      <c r="I7" s="9"/>
      <c r="J7" s="4"/>
    </row>
    <row r="8">
      <c r="A8" s="31"/>
      <c r="B8" s="31"/>
      <c r="C8" s="21" t="s">
        <v>102</v>
      </c>
      <c r="D8" s="37" t="s">
        <v>529</v>
      </c>
      <c r="E8" s="9"/>
      <c r="F8" s="9"/>
      <c r="G8" s="9"/>
      <c r="H8" s="9"/>
      <c r="I8" s="9"/>
      <c r="J8" s="4"/>
    </row>
    <row r="9">
      <c r="A9" s="31"/>
      <c r="B9" s="31"/>
      <c r="C9" s="24"/>
      <c r="D9" s="25" t="s">
        <v>530</v>
      </c>
      <c r="E9" s="26"/>
      <c r="F9" s="25" t="s">
        <v>531</v>
      </c>
      <c r="G9" s="26" t="s">
        <v>21</v>
      </c>
      <c r="H9" s="27"/>
      <c r="I9" s="27"/>
      <c r="J9" s="92"/>
    </row>
    <row r="10">
      <c r="A10" s="23"/>
      <c r="B10" s="23"/>
      <c r="C10" s="24"/>
      <c r="D10" s="25" t="s">
        <v>532</v>
      </c>
      <c r="E10" s="26"/>
      <c r="F10" s="25" t="s">
        <v>533</v>
      </c>
      <c r="G10" s="26" t="s">
        <v>21</v>
      </c>
      <c r="H10" s="27"/>
      <c r="I10" s="27"/>
      <c r="J10" s="92"/>
    </row>
    <row r="11">
      <c r="A11" s="71"/>
      <c r="B11" s="20"/>
      <c r="C11" s="73" t="s">
        <v>100</v>
      </c>
      <c r="D11" s="74" t="s">
        <v>452</v>
      </c>
      <c r="E11" s="9"/>
      <c r="F11" s="9"/>
      <c r="G11" s="9"/>
      <c r="H11" s="9"/>
      <c r="I11" s="9"/>
      <c r="J11" s="4"/>
    </row>
    <row r="12">
      <c r="A12" s="31"/>
      <c r="B12" s="31"/>
      <c r="C12" s="21" t="s">
        <v>102</v>
      </c>
      <c r="D12" s="37" t="s">
        <v>534</v>
      </c>
      <c r="E12" s="9"/>
      <c r="F12" s="9"/>
      <c r="G12" s="9"/>
      <c r="H12" s="9"/>
      <c r="I12" s="9"/>
      <c r="J12" s="4"/>
    </row>
    <row r="13">
      <c r="A13" s="23"/>
      <c r="B13" s="23"/>
      <c r="C13" s="24"/>
      <c r="D13" s="25" t="s">
        <v>535</v>
      </c>
      <c r="E13" s="25"/>
      <c r="F13" s="25" t="s">
        <v>536</v>
      </c>
      <c r="G13" s="26" t="s">
        <v>21</v>
      </c>
      <c r="H13" s="27"/>
      <c r="I13" s="27"/>
      <c r="J13" s="92"/>
    </row>
    <row r="14">
      <c r="A14" s="71"/>
      <c r="B14" s="20"/>
      <c r="C14" s="73" t="s">
        <v>100</v>
      </c>
      <c r="D14" s="74" t="s">
        <v>93</v>
      </c>
      <c r="E14" s="9"/>
      <c r="F14" s="9"/>
      <c r="G14" s="9"/>
      <c r="H14" s="9"/>
      <c r="I14" s="9"/>
      <c r="J14" s="4"/>
    </row>
    <row r="15">
      <c r="A15" s="31"/>
      <c r="B15" s="31"/>
      <c r="C15" s="21" t="s">
        <v>102</v>
      </c>
      <c r="D15" s="37" t="s">
        <v>858</v>
      </c>
      <c r="E15" s="9"/>
      <c r="F15" s="9"/>
      <c r="G15" s="9"/>
      <c r="H15" s="9"/>
      <c r="I15" s="9"/>
      <c r="J15" s="4"/>
    </row>
    <row r="16">
      <c r="A16" s="31"/>
      <c r="B16" s="31"/>
      <c r="C16" s="24"/>
      <c r="D16" s="25" t="s">
        <v>859</v>
      </c>
      <c r="E16" s="25"/>
      <c r="F16" s="25" t="s">
        <v>860</v>
      </c>
      <c r="G16" s="26" t="s">
        <v>21</v>
      </c>
      <c r="H16" s="27"/>
      <c r="I16" s="27"/>
      <c r="J16" s="92"/>
    </row>
    <row r="17">
      <c r="A17" s="23"/>
      <c r="B17" s="23"/>
      <c r="C17" s="24"/>
      <c r="D17" s="25" t="s">
        <v>861</v>
      </c>
      <c r="E17" s="25"/>
      <c r="F17" s="25" t="s">
        <v>862</v>
      </c>
      <c r="G17" s="26" t="s">
        <v>21</v>
      </c>
      <c r="H17" s="27"/>
      <c r="I17" s="27"/>
      <c r="J17" s="92"/>
    </row>
    <row r="18">
      <c r="A18" s="71"/>
      <c r="B18" s="20"/>
      <c r="C18" s="73" t="s">
        <v>100</v>
      </c>
      <c r="D18" s="74" t="s">
        <v>863</v>
      </c>
      <c r="E18" s="9"/>
      <c r="F18" s="9"/>
      <c r="G18" s="9"/>
      <c r="H18" s="9"/>
      <c r="I18" s="9"/>
      <c r="J18" s="4"/>
    </row>
    <row r="19">
      <c r="A19" s="31"/>
      <c r="B19" s="31"/>
      <c r="C19" s="21" t="s">
        <v>102</v>
      </c>
      <c r="D19" s="37" t="s">
        <v>864</v>
      </c>
      <c r="E19" s="9"/>
      <c r="F19" s="9"/>
      <c r="G19" s="9"/>
      <c r="H19" s="9"/>
      <c r="I19" s="9"/>
      <c r="J19" s="4"/>
    </row>
    <row r="20">
      <c r="A20" s="23"/>
      <c r="B20" s="23"/>
      <c r="C20" s="24"/>
      <c r="D20" s="25" t="s">
        <v>316</v>
      </c>
      <c r="E20" s="25" t="s">
        <v>317</v>
      </c>
      <c r="F20" s="25" t="s">
        <v>318</v>
      </c>
      <c r="G20" s="26" t="s">
        <v>21</v>
      </c>
      <c r="H20" s="27"/>
      <c r="I20" s="27"/>
      <c r="J20" s="92"/>
    </row>
    <row r="21">
      <c r="A21" s="71"/>
      <c r="B21" s="20"/>
      <c r="C21" s="73" t="s">
        <v>100</v>
      </c>
      <c r="D21" s="74" t="s">
        <v>452</v>
      </c>
      <c r="E21" s="9"/>
      <c r="F21" s="9"/>
      <c r="G21" s="9"/>
      <c r="H21" s="9"/>
      <c r="I21" s="9"/>
      <c r="J21" s="4"/>
    </row>
    <row r="22">
      <c r="A22" s="31"/>
      <c r="B22" s="31"/>
      <c r="C22" s="21" t="s">
        <v>102</v>
      </c>
      <c r="D22" s="37" t="s">
        <v>865</v>
      </c>
      <c r="E22" s="9"/>
      <c r="F22" s="9"/>
      <c r="G22" s="9"/>
      <c r="H22" s="9"/>
      <c r="I22" s="9"/>
      <c r="J22" s="4"/>
    </row>
    <row r="23">
      <c r="A23" s="31"/>
      <c r="B23" s="31"/>
      <c r="C23" s="24"/>
      <c r="D23" s="25" t="s">
        <v>518</v>
      </c>
      <c r="E23" s="26"/>
      <c r="F23" s="25" t="s">
        <v>519</v>
      </c>
      <c r="G23" s="26" t="s">
        <v>21</v>
      </c>
      <c r="H23" s="27"/>
      <c r="I23" s="27"/>
      <c r="J23" s="92"/>
    </row>
    <row r="24">
      <c r="A24" s="31"/>
      <c r="B24" s="31"/>
      <c r="C24" s="24"/>
      <c r="D24" s="25" t="s">
        <v>520</v>
      </c>
      <c r="E24" s="26"/>
      <c r="F24" s="25" t="s">
        <v>521</v>
      </c>
      <c r="G24" s="26" t="s">
        <v>21</v>
      </c>
      <c r="H24" s="27"/>
      <c r="I24" s="27"/>
      <c r="J24" s="92"/>
    </row>
    <row r="25">
      <c r="A25" s="23"/>
      <c r="B25" s="23"/>
      <c r="C25" s="24"/>
      <c r="D25" s="25" t="s">
        <v>522</v>
      </c>
      <c r="E25" s="26"/>
      <c r="F25" s="25" t="s">
        <v>523</v>
      </c>
      <c r="G25" s="26" t="s">
        <v>21</v>
      </c>
      <c r="H25" s="27"/>
      <c r="I25" s="27"/>
      <c r="J25" s="92"/>
    </row>
    <row r="26">
      <c r="A26" s="71"/>
      <c r="B26" s="20"/>
      <c r="C26" s="73" t="s">
        <v>100</v>
      </c>
      <c r="D26" s="74" t="s">
        <v>93</v>
      </c>
      <c r="E26" s="9"/>
      <c r="F26" s="9"/>
      <c r="G26" s="9"/>
      <c r="H26" s="9"/>
      <c r="I26" s="9"/>
      <c r="J26" s="4"/>
    </row>
    <row r="27">
      <c r="A27" s="31"/>
      <c r="B27" s="31"/>
      <c r="C27" s="21" t="s">
        <v>102</v>
      </c>
      <c r="D27" s="37" t="s">
        <v>197</v>
      </c>
      <c r="E27" s="9"/>
      <c r="F27" s="9"/>
      <c r="G27" s="9"/>
      <c r="H27" s="9"/>
      <c r="I27" s="9"/>
      <c r="J27" s="4"/>
    </row>
    <row r="28">
      <c r="A28" s="23"/>
      <c r="B28" s="23"/>
      <c r="C28" s="24"/>
      <c r="D28" s="25" t="s">
        <v>197</v>
      </c>
      <c r="E28" s="26"/>
      <c r="F28" s="25" t="s">
        <v>197</v>
      </c>
      <c r="G28" s="26" t="s">
        <v>26</v>
      </c>
      <c r="H28" s="27" t="s">
        <v>199</v>
      </c>
      <c r="I28" s="27"/>
      <c r="J28" s="92"/>
    </row>
    <row r="29">
      <c r="A29" s="89"/>
      <c r="B29" s="11"/>
      <c r="C29" s="13"/>
      <c r="D29" s="14"/>
      <c r="E29" s="14"/>
      <c r="F29" s="14"/>
      <c r="G29" s="11"/>
      <c r="H29" s="13"/>
      <c r="I29" s="13"/>
      <c r="J29" s="11"/>
    </row>
    <row r="30">
      <c r="A30" s="12"/>
      <c r="B30" s="12"/>
      <c r="C30" s="12"/>
      <c r="D30" s="12"/>
      <c r="E30" s="12"/>
      <c r="F30" s="12"/>
      <c r="G30" s="12"/>
      <c r="H30" s="12"/>
      <c r="I30" s="12"/>
      <c r="J30" s="12"/>
    </row>
    <row r="31">
      <c r="A31" s="12"/>
      <c r="B31" s="12"/>
      <c r="C31" s="12"/>
      <c r="D31" s="12"/>
      <c r="E31" s="12"/>
      <c r="F31" s="12"/>
      <c r="G31" s="12"/>
      <c r="H31" s="12"/>
      <c r="I31" s="12"/>
      <c r="J31" s="12"/>
    </row>
    <row r="32">
      <c r="A32" s="12"/>
      <c r="B32" s="12"/>
      <c r="C32" s="12"/>
      <c r="D32" s="12"/>
      <c r="E32" s="12"/>
      <c r="F32" s="12"/>
      <c r="G32" s="12"/>
      <c r="H32" s="12"/>
      <c r="I32" s="12"/>
      <c r="J32" s="12"/>
    </row>
    <row r="33">
      <c r="A33" s="12"/>
      <c r="B33" s="12"/>
      <c r="C33" s="12"/>
      <c r="D33" s="12"/>
      <c r="E33" s="12"/>
      <c r="F33" s="12"/>
      <c r="G33" s="12"/>
      <c r="H33" s="12"/>
      <c r="I33" s="12"/>
      <c r="J33" s="12"/>
    </row>
    <row r="34">
      <c r="A34" s="12"/>
      <c r="B34" s="12"/>
      <c r="C34" s="12"/>
      <c r="D34" s="12"/>
      <c r="E34" s="12"/>
      <c r="F34" s="12"/>
      <c r="G34" s="12"/>
      <c r="H34" s="12"/>
      <c r="I34" s="12"/>
      <c r="J34" s="12"/>
    </row>
    <row r="35">
      <c r="A35" s="12"/>
      <c r="B35" s="12"/>
      <c r="C35" s="12"/>
      <c r="D35" s="12"/>
      <c r="E35" s="12"/>
      <c r="F35" s="12"/>
      <c r="G35" s="12"/>
      <c r="H35" s="12"/>
      <c r="I35" s="12"/>
      <c r="J35" s="12"/>
    </row>
    <row r="36">
      <c r="A36" s="12"/>
      <c r="B36" s="12"/>
      <c r="C36" s="12"/>
      <c r="D36" s="12"/>
      <c r="E36" s="12"/>
      <c r="F36" s="12"/>
      <c r="G36" s="12"/>
      <c r="H36" s="12"/>
      <c r="I36" s="12"/>
      <c r="J36" s="12"/>
    </row>
    <row r="37">
      <c r="A37" s="12"/>
      <c r="B37" s="12"/>
      <c r="C37" s="12"/>
      <c r="D37" s="12"/>
      <c r="E37" s="12"/>
      <c r="F37" s="12"/>
      <c r="G37" s="12"/>
      <c r="H37" s="12"/>
      <c r="I37" s="12"/>
      <c r="J37" s="12"/>
    </row>
    <row r="38">
      <c r="A38" s="12"/>
      <c r="B38" s="12"/>
      <c r="C38" s="12"/>
      <c r="D38" s="12"/>
      <c r="E38" s="12"/>
      <c r="F38" s="12"/>
      <c r="G38" s="12"/>
      <c r="H38" s="12"/>
      <c r="I38" s="12"/>
      <c r="J38" s="12"/>
    </row>
    <row r="39">
      <c r="A39" s="12"/>
      <c r="B39" s="12"/>
      <c r="C39" s="12"/>
      <c r="D39" s="12"/>
      <c r="E39" s="12"/>
      <c r="F39" s="12"/>
      <c r="G39" s="12"/>
      <c r="H39" s="12"/>
      <c r="I39" s="12"/>
      <c r="J39" s="12"/>
    </row>
    <row r="40">
      <c r="A40" s="12"/>
      <c r="B40" s="12"/>
      <c r="C40" s="12"/>
      <c r="D40" s="12"/>
      <c r="E40" s="12"/>
      <c r="F40" s="12"/>
      <c r="G40" s="12"/>
      <c r="H40" s="12"/>
      <c r="I40" s="12"/>
      <c r="J40" s="12"/>
    </row>
    <row r="41">
      <c r="A41" s="12"/>
      <c r="B41" s="12"/>
      <c r="C41" s="12"/>
      <c r="D41" s="12"/>
      <c r="E41" s="12"/>
      <c r="F41" s="12"/>
      <c r="G41" s="12"/>
      <c r="H41" s="12"/>
      <c r="I41" s="12"/>
      <c r="J41" s="12"/>
    </row>
    <row r="42">
      <c r="A42" s="12"/>
      <c r="B42" s="12"/>
      <c r="C42" s="12"/>
      <c r="D42" s="12"/>
      <c r="E42" s="12"/>
      <c r="F42" s="12"/>
      <c r="G42" s="12"/>
      <c r="H42" s="12"/>
      <c r="I42" s="12"/>
      <c r="J42" s="12"/>
    </row>
    <row r="43">
      <c r="A43" s="12"/>
      <c r="B43" s="12"/>
      <c r="C43" s="12"/>
      <c r="D43" s="12"/>
      <c r="E43" s="12"/>
      <c r="F43" s="12"/>
      <c r="G43" s="12"/>
      <c r="H43" s="12"/>
      <c r="I43" s="12"/>
      <c r="J43" s="12"/>
    </row>
    <row r="44">
      <c r="A44" s="12"/>
      <c r="B44" s="12"/>
      <c r="C44" s="12"/>
      <c r="D44" s="12"/>
      <c r="E44" s="12"/>
      <c r="F44" s="12"/>
      <c r="G44" s="12"/>
      <c r="H44" s="12"/>
      <c r="I44" s="12"/>
      <c r="J44" s="12"/>
    </row>
    <row r="45">
      <c r="A45" s="12"/>
      <c r="B45" s="12"/>
      <c r="C45" s="12"/>
      <c r="D45" s="12"/>
      <c r="E45" s="12"/>
      <c r="F45" s="12"/>
      <c r="G45" s="12"/>
      <c r="H45" s="12"/>
      <c r="I45" s="12"/>
      <c r="J45" s="12"/>
    </row>
    <row r="46">
      <c r="A46" s="12"/>
      <c r="B46" s="12"/>
      <c r="C46" s="12"/>
      <c r="D46" s="12"/>
      <c r="E46" s="12"/>
      <c r="F46" s="12"/>
      <c r="G46" s="12"/>
      <c r="H46" s="12"/>
      <c r="I46" s="12"/>
      <c r="J46" s="12"/>
    </row>
    <row r="47">
      <c r="A47" s="12"/>
      <c r="B47" s="12"/>
      <c r="C47" s="12"/>
      <c r="D47" s="12"/>
      <c r="E47" s="12"/>
      <c r="F47" s="12"/>
      <c r="G47" s="12"/>
      <c r="H47" s="12"/>
      <c r="I47" s="12"/>
      <c r="J47" s="12"/>
    </row>
    <row r="48">
      <c r="A48" s="12"/>
      <c r="B48" s="12"/>
      <c r="C48" s="12"/>
      <c r="D48" s="12"/>
      <c r="E48" s="12"/>
      <c r="F48" s="12"/>
      <c r="G48" s="12"/>
      <c r="H48" s="12"/>
      <c r="I48" s="12"/>
      <c r="J48" s="12"/>
    </row>
    <row r="49">
      <c r="A49" s="12"/>
      <c r="B49" s="12"/>
      <c r="C49" s="12"/>
      <c r="D49" s="12"/>
      <c r="E49" s="12"/>
      <c r="F49" s="12"/>
      <c r="G49" s="12"/>
      <c r="H49" s="12"/>
      <c r="I49" s="12"/>
      <c r="J49" s="12"/>
    </row>
    <row r="50">
      <c r="A50" s="12"/>
      <c r="B50" s="12"/>
      <c r="C50" s="12"/>
      <c r="D50" s="12"/>
      <c r="E50" s="12"/>
      <c r="F50" s="12"/>
      <c r="G50" s="12"/>
      <c r="H50" s="12"/>
      <c r="I50" s="12"/>
      <c r="J50" s="12"/>
    </row>
    <row r="51">
      <c r="A51" s="12"/>
      <c r="B51" s="12"/>
      <c r="C51" s="12"/>
      <c r="D51" s="12"/>
      <c r="E51" s="12"/>
      <c r="F51" s="12"/>
      <c r="G51" s="12"/>
      <c r="H51" s="12"/>
      <c r="I51" s="12"/>
      <c r="J51" s="12"/>
    </row>
    <row r="52">
      <c r="A52" s="12"/>
      <c r="B52" s="12"/>
      <c r="C52" s="12"/>
      <c r="D52" s="12"/>
      <c r="E52" s="12"/>
      <c r="F52" s="12"/>
      <c r="G52" s="12"/>
      <c r="H52" s="12"/>
      <c r="I52" s="12"/>
      <c r="J52" s="12"/>
    </row>
    <row r="53">
      <c r="A53" s="12"/>
      <c r="B53" s="12"/>
      <c r="C53" s="12"/>
      <c r="D53" s="12"/>
      <c r="E53" s="12"/>
      <c r="F53" s="12"/>
      <c r="G53" s="12"/>
      <c r="H53" s="12"/>
      <c r="I53" s="12"/>
      <c r="J53" s="12"/>
    </row>
    <row r="54">
      <c r="A54" s="12"/>
      <c r="B54" s="12"/>
      <c r="C54" s="12"/>
      <c r="D54" s="12"/>
      <c r="E54" s="12"/>
      <c r="F54" s="12"/>
      <c r="G54" s="12"/>
      <c r="H54" s="12"/>
      <c r="I54" s="12"/>
      <c r="J54" s="12"/>
    </row>
    <row r="55">
      <c r="A55" s="12"/>
      <c r="B55" s="12"/>
      <c r="C55" s="12"/>
      <c r="D55" s="12"/>
      <c r="E55" s="12"/>
      <c r="F55" s="12"/>
      <c r="G55" s="12"/>
      <c r="H55" s="12"/>
      <c r="I55" s="12"/>
      <c r="J55" s="12"/>
    </row>
    <row r="56">
      <c r="A56" s="12"/>
      <c r="B56" s="12"/>
      <c r="C56" s="12"/>
      <c r="D56" s="12"/>
      <c r="E56" s="12"/>
      <c r="F56" s="12"/>
      <c r="G56" s="12"/>
      <c r="H56" s="12"/>
      <c r="I56" s="12"/>
      <c r="J56" s="12"/>
    </row>
    <row r="57">
      <c r="A57" s="12"/>
      <c r="B57" s="12"/>
      <c r="C57" s="12"/>
      <c r="D57" s="12"/>
      <c r="E57" s="12"/>
      <c r="F57" s="12"/>
      <c r="G57" s="12"/>
      <c r="H57" s="12"/>
      <c r="I57" s="12"/>
      <c r="J57" s="12"/>
    </row>
    <row r="58">
      <c r="A58" s="12"/>
      <c r="B58" s="12"/>
      <c r="C58" s="12"/>
      <c r="D58" s="12"/>
      <c r="E58" s="12"/>
      <c r="F58" s="12"/>
      <c r="G58" s="12"/>
      <c r="H58" s="12"/>
      <c r="I58" s="12"/>
      <c r="J58" s="12"/>
    </row>
    <row r="59">
      <c r="A59" s="12"/>
      <c r="B59" s="12"/>
      <c r="C59" s="12"/>
      <c r="D59" s="12"/>
      <c r="E59" s="12"/>
      <c r="F59" s="12"/>
      <c r="G59" s="12"/>
      <c r="H59" s="12"/>
      <c r="I59" s="12"/>
      <c r="J59" s="12"/>
    </row>
    <row r="60">
      <c r="A60" s="12"/>
      <c r="B60" s="12"/>
      <c r="C60" s="12"/>
      <c r="D60" s="12"/>
      <c r="E60" s="12"/>
      <c r="F60" s="12"/>
      <c r="G60" s="12"/>
      <c r="H60" s="12"/>
      <c r="I60" s="12"/>
      <c r="J60" s="12"/>
    </row>
    <row r="61">
      <c r="A61" s="12"/>
      <c r="B61" s="12"/>
      <c r="C61" s="12"/>
      <c r="D61" s="12"/>
      <c r="E61" s="12"/>
      <c r="F61" s="12"/>
      <c r="G61" s="12"/>
      <c r="H61" s="12"/>
      <c r="I61" s="12"/>
      <c r="J61" s="12"/>
    </row>
    <row r="62">
      <c r="A62" s="12"/>
      <c r="B62" s="12"/>
      <c r="C62" s="12"/>
      <c r="D62" s="12"/>
      <c r="E62" s="12"/>
      <c r="F62" s="12"/>
      <c r="G62" s="12"/>
      <c r="H62" s="12"/>
      <c r="I62" s="12"/>
      <c r="J62" s="12"/>
    </row>
    <row r="63">
      <c r="A63" s="12"/>
      <c r="B63" s="12"/>
      <c r="C63" s="12"/>
      <c r="D63" s="12"/>
      <c r="E63" s="12"/>
      <c r="F63" s="12"/>
      <c r="G63" s="12"/>
      <c r="H63" s="12"/>
      <c r="I63" s="12"/>
      <c r="J63" s="12"/>
    </row>
    <row r="64">
      <c r="A64" s="12"/>
      <c r="B64" s="12"/>
      <c r="C64" s="12"/>
      <c r="D64" s="12"/>
      <c r="E64" s="12"/>
      <c r="F64" s="12"/>
      <c r="G64" s="12"/>
      <c r="H64" s="12"/>
      <c r="I64" s="12"/>
      <c r="J64" s="12"/>
    </row>
    <row r="65">
      <c r="A65" s="12"/>
      <c r="B65" s="12"/>
      <c r="C65" s="12"/>
      <c r="D65" s="12"/>
      <c r="E65" s="12"/>
      <c r="F65" s="12"/>
      <c r="G65" s="12"/>
      <c r="H65" s="12"/>
      <c r="I65" s="12"/>
      <c r="J65" s="12"/>
    </row>
    <row r="66">
      <c r="A66" s="12"/>
      <c r="B66" s="12"/>
      <c r="C66" s="12"/>
      <c r="D66" s="12"/>
      <c r="E66" s="12"/>
      <c r="F66" s="12"/>
      <c r="G66" s="12"/>
      <c r="H66" s="12"/>
      <c r="I66" s="12"/>
      <c r="J66" s="12"/>
    </row>
    <row r="67">
      <c r="A67" s="12"/>
      <c r="B67" s="12"/>
      <c r="C67" s="12"/>
      <c r="D67" s="12"/>
      <c r="E67" s="12"/>
      <c r="F67" s="12"/>
      <c r="G67" s="12"/>
      <c r="H67" s="12"/>
      <c r="I67" s="12"/>
      <c r="J67" s="12"/>
    </row>
    <row r="68">
      <c r="A68" s="12"/>
      <c r="B68" s="12"/>
      <c r="C68" s="12"/>
      <c r="D68" s="12"/>
      <c r="E68" s="12"/>
      <c r="F68" s="12"/>
      <c r="G68" s="12"/>
      <c r="H68" s="12"/>
      <c r="I68" s="12"/>
      <c r="J68" s="12"/>
    </row>
    <row r="69">
      <c r="A69" s="12"/>
      <c r="B69" s="12"/>
      <c r="C69" s="12"/>
      <c r="D69" s="12"/>
      <c r="E69" s="12"/>
      <c r="F69" s="12"/>
      <c r="G69" s="12"/>
      <c r="H69" s="12"/>
      <c r="I69" s="12"/>
      <c r="J69" s="12"/>
    </row>
    <row r="70">
      <c r="A70" s="12"/>
      <c r="B70" s="12"/>
      <c r="C70" s="12"/>
      <c r="D70" s="12"/>
      <c r="E70" s="12"/>
      <c r="F70" s="12"/>
      <c r="G70" s="12"/>
      <c r="H70" s="12"/>
      <c r="I70" s="12"/>
      <c r="J70" s="12"/>
    </row>
    <row r="71">
      <c r="A71" s="12"/>
      <c r="B71" s="12"/>
      <c r="C71" s="12"/>
      <c r="D71" s="12"/>
      <c r="E71" s="12"/>
      <c r="F71" s="12"/>
      <c r="G71" s="12"/>
      <c r="H71" s="12"/>
      <c r="I71" s="12"/>
      <c r="J71" s="12"/>
    </row>
    <row r="72">
      <c r="A72" s="12"/>
      <c r="B72" s="12"/>
      <c r="C72" s="12"/>
      <c r="D72" s="12"/>
      <c r="E72" s="12"/>
      <c r="F72" s="12"/>
      <c r="G72" s="12"/>
      <c r="H72" s="12"/>
      <c r="I72" s="12"/>
      <c r="J72" s="12"/>
    </row>
    <row r="73">
      <c r="A73" s="12"/>
      <c r="B73" s="12"/>
      <c r="C73" s="12"/>
      <c r="D73" s="12"/>
      <c r="E73" s="12"/>
      <c r="F73" s="12"/>
      <c r="G73" s="12"/>
      <c r="H73" s="12"/>
      <c r="I73" s="12"/>
      <c r="J73" s="12"/>
    </row>
    <row r="74">
      <c r="A74" s="12"/>
      <c r="B74" s="12"/>
      <c r="C74" s="12"/>
      <c r="D74" s="12"/>
      <c r="E74" s="12"/>
      <c r="F74" s="12"/>
      <c r="G74" s="12"/>
      <c r="H74" s="12"/>
      <c r="I74" s="12"/>
      <c r="J74" s="12"/>
    </row>
    <row r="75">
      <c r="A75" s="12"/>
      <c r="B75" s="12"/>
      <c r="C75" s="12"/>
      <c r="D75" s="12"/>
      <c r="E75" s="12"/>
      <c r="F75" s="12"/>
      <c r="G75" s="12"/>
      <c r="H75" s="12"/>
      <c r="I75" s="12"/>
      <c r="J75" s="12"/>
    </row>
    <row r="76">
      <c r="A76" s="12"/>
      <c r="B76" s="12"/>
      <c r="C76" s="12"/>
      <c r="D76" s="12"/>
      <c r="E76" s="12"/>
      <c r="F76" s="12"/>
      <c r="G76" s="12"/>
      <c r="H76" s="12"/>
      <c r="I76" s="12"/>
      <c r="J76" s="12"/>
    </row>
    <row r="77">
      <c r="A77" s="12"/>
      <c r="B77" s="12"/>
      <c r="C77" s="12"/>
      <c r="D77" s="12"/>
      <c r="E77" s="12"/>
      <c r="F77" s="12"/>
      <c r="G77" s="12"/>
      <c r="H77" s="12"/>
      <c r="I77" s="12"/>
      <c r="J77" s="12"/>
    </row>
    <row r="78">
      <c r="A78" s="12"/>
      <c r="B78" s="12"/>
      <c r="C78" s="12"/>
      <c r="D78" s="12"/>
      <c r="E78" s="12"/>
      <c r="F78" s="12"/>
      <c r="G78" s="12"/>
      <c r="H78" s="12"/>
      <c r="I78" s="12"/>
      <c r="J78" s="12"/>
    </row>
    <row r="79">
      <c r="A79" s="12"/>
      <c r="B79" s="12"/>
      <c r="C79" s="12"/>
      <c r="D79" s="12"/>
      <c r="E79" s="12"/>
      <c r="F79" s="12"/>
      <c r="G79" s="12"/>
      <c r="H79" s="12"/>
      <c r="I79" s="12"/>
      <c r="J79" s="12"/>
    </row>
    <row r="80">
      <c r="A80" s="12"/>
      <c r="B80" s="12"/>
      <c r="C80" s="12"/>
      <c r="D80" s="12"/>
      <c r="E80" s="12"/>
      <c r="F80" s="12"/>
      <c r="G80" s="12"/>
      <c r="H80" s="12"/>
      <c r="I80" s="12"/>
      <c r="J80" s="12"/>
    </row>
    <row r="81">
      <c r="A81" s="12"/>
      <c r="B81" s="12"/>
      <c r="C81" s="12"/>
      <c r="D81" s="12"/>
      <c r="E81" s="12"/>
      <c r="F81" s="12"/>
      <c r="G81" s="12"/>
      <c r="H81" s="12"/>
      <c r="I81" s="12"/>
      <c r="J81" s="12"/>
    </row>
    <row r="82">
      <c r="A82" s="12"/>
      <c r="B82" s="12"/>
      <c r="C82" s="12"/>
      <c r="D82" s="12"/>
      <c r="E82" s="12"/>
      <c r="F82" s="12"/>
      <c r="G82" s="12"/>
      <c r="H82" s="12"/>
      <c r="I82" s="12"/>
      <c r="J82" s="12"/>
    </row>
    <row r="83">
      <c r="A83" s="12"/>
      <c r="B83" s="12"/>
      <c r="C83" s="12"/>
      <c r="D83" s="12"/>
      <c r="E83" s="12"/>
      <c r="F83" s="12"/>
      <c r="G83" s="12"/>
      <c r="H83" s="12"/>
      <c r="I83" s="12"/>
      <c r="J83" s="12"/>
    </row>
    <row r="84">
      <c r="A84" s="12"/>
      <c r="B84" s="12"/>
      <c r="C84" s="12"/>
      <c r="D84" s="12"/>
      <c r="E84" s="12"/>
      <c r="F84" s="12"/>
      <c r="G84" s="12"/>
      <c r="H84" s="12"/>
      <c r="I84" s="12"/>
      <c r="J84" s="12"/>
    </row>
    <row r="85">
      <c r="A85" s="12"/>
      <c r="B85" s="12"/>
      <c r="C85" s="12"/>
      <c r="D85" s="12"/>
      <c r="E85" s="12"/>
      <c r="F85" s="12"/>
      <c r="G85" s="12"/>
      <c r="H85" s="12"/>
      <c r="I85" s="12"/>
      <c r="J85" s="12"/>
    </row>
    <row r="86">
      <c r="A86" s="12"/>
      <c r="B86" s="12"/>
      <c r="C86" s="12"/>
      <c r="D86" s="12"/>
      <c r="E86" s="12"/>
      <c r="F86" s="12"/>
      <c r="G86" s="12"/>
      <c r="H86" s="12"/>
      <c r="I86" s="12"/>
      <c r="J86" s="12"/>
    </row>
    <row r="87">
      <c r="A87" s="12"/>
      <c r="B87" s="12"/>
      <c r="C87" s="12"/>
      <c r="D87" s="12"/>
      <c r="E87" s="12"/>
      <c r="F87" s="12"/>
      <c r="G87" s="12"/>
      <c r="H87" s="12"/>
      <c r="I87" s="12"/>
      <c r="J87" s="12"/>
    </row>
    <row r="88">
      <c r="A88" s="12"/>
      <c r="B88" s="12"/>
      <c r="C88" s="12"/>
      <c r="D88" s="12"/>
      <c r="E88" s="12"/>
      <c r="F88" s="12"/>
      <c r="G88" s="12"/>
      <c r="H88" s="12"/>
      <c r="I88" s="12"/>
      <c r="J88" s="12"/>
    </row>
    <row r="89">
      <c r="A89" s="12"/>
      <c r="B89" s="12"/>
      <c r="C89" s="12"/>
      <c r="D89" s="12"/>
      <c r="E89" s="12"/>
      <c r="F89" s="12"/>
      <c r="G89" s="12"/>
      <c r="H89" s="12"/>
      <c r="I89" s="12"/>
      <c r="J89" s="12"/>
    </row>
    <row r="90">
      <c r="A90" s="12"/>
      <c r="B90" s="12"/>
      <c r="C90" s="12"/>
      <c r="D90" s="12"/>
      <c r="E90" s="12"/>
      <c r="F90" s="12"/>
      <c r="G90" s="12"/>
      <c r="H90" s="12"/>
      <c r="I90" s="12"/>
      <c r="J90" s="12"/>
    </row>
    <row r="91">
      <c r="A91" s="12"/>
      <c r="B91" s="12"/>
      <c r="C91" s="12"/>
      <c r="D91" s="12"/>
      <c r="E91" s="12"/>
      <c r="F91" s="12"/>
      <c r="G91" s="12"/>
      <c r="H91" s="12"/>
      <c r="I91" s="12"/>
      <c r="J91" s="12"/>
    </row>
    <row r="92">
      <c r="A92" s="12"/>
      <c r="B92" s="12"/>
      <c r="C92" s="12"/>
      <c r="D92" s="12"/>
      <c r="E92" s="12"/>
      <c r="F92" s="12"/>
      <c r="G92" s="12"/>
      <c r="H92" s="12"/>
      <c r="I92" s="12"/>
      <c r="J92" s="12"/>
    </row>
    <row r="93">
      <c r="A93" s="12"/>
      <c r="B93" s="12"/>
      <c r="C93" s="12"/>
      <c r="D93" s="12"/>
      <c r="E93" s="12"/>
      <c r="F93" s="12"/>
      <c r="G93" s="12"/>
      <c r="H93" s="12"/>
      <c r="I93" s="12"/>
      <c r="J93" s="12"/>
    </row>
    <row r="94">
      <c r="A94" s="12"/>
      <c r="B94" s="12"/>
      <c r="C94" s="12"/>
      <c r="D94" s="12"/>
      <c r="E94" s="12"/>
      <c r="F94" s="12"/>
      <c r="G94" s="12"/>
      <c r="H94" s="12"/>
      <c r="I94" s="12"/>
      <c r="J94" s="12"/>
    </row>
    <row r="95">
      <c r="A95" s="12"/>
      <c r="B95" s="12"/>
      <c r="C95" s="12"/>
      <c r="D95" s="12"/>
      <c r="E95" s="12"/>
      <c r="F95" s="12"/>
      <c r="G95" s="12"/>
      <c r="H95" s="12"/>
      <c r="I95" s="12"/>
      <c r="J95" s="12"/>
    </row>
    <row r="96">
      <c r="A96" s="12"/>
      <c r="B96" s="12"/>
      <c r="C96" s="12"/>
      <c r="D96" s="12"/>
      <c r="E96" s="12"/>
      <c r="F96" s="12"/>
      <c r="G96" s="12"/>
      <c r="H96" s="12"/>
      <c r="I96" s="12"/>
      <c r="J96" s="12"/>
    </row>
    <row r="97">
      <c r="A97" s="12"/>
      <c r="B97" s="12"/>
      <c r="C97" s="12"/>
      <c r="D97" s="12"/>
      <c r="E97" s="12"/>
      <c r="F97" s="12"/>
      <c r="G97" s="12"/>
      <c r="H97" s="12"/>
      <c r="I97" s="12"/>
      <c r="J97" s="12"/>
    </row>
    <row r="98">
      <c r="A98" s="12"/>
      <c r="B98" s="12"/>
      <c r="C98" s="12"/>
      <c r="D98" s="12"/>
      <c r="E98" s="12"/>
      <c r="F98" s="12"/>
      <c r="G98" s="12"/>
      <c r="H98" s="12"/>
      <c r="I98" s="12"/>
      <c r="J98" s="12"/>
    </row>
    <row r="99">
      <c r="A99" s="12"/>
      <c r="B99" s="12"/>
      <c r="C99" s="12"/>
      <c r="D99" s="12"/>
      <c r="E99" s="12"/>
      <c r="F99" s="12"/>
      <c r="G99" s="12"/>
      <c r="H99" s="12"/>
      <c r="I99" s="12"/>
      <c r="J99" s="12"/>
    </row>
    <row r="100">
      <c r="A100" s="12"/>
      <c r="B100" s="12"/>
      <c r="C100" s="12"/>
      <c r="D100" s="12"/>
      <c r="E100" s="12"/>
      <c r="F100" s="12"/>
      <c r="G100" s="12"/>
      <c r="H100" s="12"/>
      <c r="I100" s="12"/>
      <c r="J100" s="12"/>
    </row>
    <row r="101">
      <c r="A101" s="12"/>
      <c r="B101" s="12"/>
      <c r="C101" s="12"/>
      <c r="D101" s="12"/>
      <c r="E101" s="12"/>
      <c r="F101" s="12"/>
      <c r="G101" s="12"/>
      <c r="H101" s="12"/>
      <c r="I101" s="12"/>
      <c r="J101" s="12"/>
    </row>
    <row r="102">
      <c r="A102" s="12"/>
      <c r="B102" s="12"/>
      <c r="C102" s="12"/>
      <c r="D102" s="12"/>
      <c r="E102" s="12"/>
      <c r="F102" s="12"/>
      <c r="G102" s="12"/>
      <c r="H102" s="12"/>
      <c r="I102" s="12"/>
      <c r="J102" s="12"/>
    </row>
    <row r="103">
      <c r="A103" s="12"/>
      <c r="B103" s="12"/>
      <c r="C103" s="12"/>
      <c r="D103" s="12"/>
      <c r="E103" s="12"/>
      <c r="F103" s="12"/>
      <c r="G103" s="12"/>
      <c r="H103" s="12"/>
      <c r="I103" s="12"/>
      <c r="J103" s="12"/>
    </row>
    <row r="104">
      <c r="A104" s="12"/>
      <c r="B104" s="12"/>
      <c r="C104" s="12"/>
      <c r="D104" s="12"/>
      <c r="E104" s="12"/>
      <c r="F104" s="12"/>
      <c r="G104" s="12"/>
      <c r="H104" s="12"/>
      <c r="I104" s="12"/>
      <c r="J104" s="12"/>
    </row>
    <row r="105">
      <c r="A105" s="12"/>
      <c r="B105" s="12"/>
      <c r="C105" s="12"/>
      <c r="D105" s="12"/>
      <c r="E105" s="12"/>
      <c r="F105" s="12"/>
      <c r="G105" s="12"/>
      <c r="H105" s="12"/>
      <c r="I105" s="12"/>
      <c r="J105" s="12"/>
    </row>
    <row r="106">
      <c r="A106" s="12"/>
      <c r="B106" s="12"/>
      <c r="C106" s="12"/>
      <c r="D106" s="12"/>
      <c r="E106" s="12"/>
      <c r="F106" s="12"/>
      <c r="G106" s="12"/>
      <c r="H106" s="12"/>
      <c r="I106" s="12"/>
      <c r="J106" s="12"/>
    </row>
    <row r="107">
      <c r="A107" s="12"/>
      <c r="B107" s="12"/>
      <c r="C107" s="12"/>
      <c r="D107" s="12"/>
      <c r="E107" s="12"/>
      <c r="F107" s="12"/>
      <c r="G107" s="12"/>
      <c r="H107" s="12"/>
      <c r="I107" s="12"/>
      <c r="J107" s="12"/>
    </row>
    <row r="108">
      <c r="A108" s="12"/>
      <c r="B108" s="12"/>
      <c r="C108" s="12"/>
      <c r="D108" s="12"/>
      <c r="E108" s="12"/>
      <c r="F108" s="12"/>
      <c r="G108" s="12"/>
      <c r="H108" s="12"/>
      <c r="I108" s="12"/>
      <c r="J108" s="12"/>
    </row>
    <row r="109">
      <c r="A109" s="12"/>
      <c r="B109" s="12"/>
      <c r="C109" s="12"/>
      <c r="D109" s="12"/>
      <c r="E109" s="12"/>
      <c r="F109" s="12"/>
      <c r="G109" s="12"/>
      <c r="H109" s="12"/>
      <c r="I109" s="12"/>
      <c r="J109" s="12"/>
    </row>
    <row r="110">
      <c r="A110" s="12"/>
      <c r="B110" s="12"/>
      <c r="C110" s="12"/>
      <c r="D110" s="12"/>
      <c r="E110" s="12"/>
      <c r="F110" s="12"/>
      <c r="G110" s="12"/>
      <c r="H110" s="12"/>
      <c r="I110" s="12"/>
      <c r="J110" s="12"/>
    </row>
    <row r="111">
      <c r="A111" s="12"/>
      <c r="B111" s="12"/>
      <c r="C111" s="12"/>
      <c r="D111" s="12"/>
      <c r="E111" s="12"/>
      <c r="F111" s="12"/>
      <c r="G111" s="12"/>
      <c r="H111" s="12"/>
      <c r="I111" s="12"/>
      <c r="J111" s="12"/>
    </row>
    <row r="112">
      <c r="A112" s="12"/>
      <c r="B112" s="12"/>
      <c r="C112" s="12"/>
      <c r="D112" s="12"/>
      <c r="E112" s="12"/>
      <c r="F112" s="12"/>
      <c r="G112" s="12"/>
      <c r="H112" s="12"/>
      <c r="I112" s="12"/>
      <c r="J112" s="12"/>
    </row>
    <row r="113">
      <c r="A113" s="12"/>
      <c r="B113" s="12"/>
      <c r="C113" s="12"/>
      <c r="D113" s="12"/>
      <c r="E113" s="12"/>
      <c r="F113" s="12"/>
      <c r="G113" s="12"/>
      <c r="H113" s="12"/>
      <c r="I113" s="12"/>
      <c r="J113" s="12"/>
    </row>
    <row r="114">
      <c r="A114" s="12"/>
      <c r="B114" s="12"/>
      <c r="C114" s="12"/>
      <c r="D114" s="12"/>
      <c r="E114" s="12"/>
      <c r="F114" s="12"/>
      <c r="G114" s="12"/>
      <c r="H114" s="12"/>
      <c r="I114" s="12"/>
      <c r="J114" s="12"/>
    </row>
    <row r="115">
      <c r="A115" s="12"/>
      <c r="B115" s="12"/>
      <c r="C115" s="12"/>
      <c r="D115" s="12"/>
      <c r="E115" s="12"/>
      <c r="F115" s="12"/>
      <c r="G115" s="12"/>
      <c r="H115" s="12"/>
      <c r="I115" s="12"/>
      <c r="J115" s="12"/>
    </row>
    <row r="116">
      <c r="A116" s="12"/>
      <c r="B116" s="12"/>
      <c r="C116" s="12"/>
      <c r="D116" s="12"/>
      <c r="E116" s="12"/>
      <c r="F116" s="12"/>
      <c r="G116" s="12"/>
      <c r="H116" s="12"/>
      <c r="I116" s="12"/>
      <c r="J116" s="12"/>
    </row>
    <row r="117">
      <c r="A117" s="12"/>
      <c r="B117" s="12"/>
      <c r="C117" s="12"/>
      <c r="D117" s="12"/>
      <c r="E117" s="12"/>
      <c r="F117" s="12"/>
      <c r="G117" s="12"/>
      <c r="H117" s="12"/>
      <c r="I117" s="12"/>
      <c r="J117" s="12"/>
    </row>
    <row r="118">
      <c r="A118" s="12"/>
      <c r="B118" s="12"/>
      <c r="C118" s="12"/>
      <c r="D118" s="12"/>
      <c r="E118" s="12"/>
      <c r="F118" s="12"/>
      <c r="G118" s="12"/>
      <c r="H118" s="12"/>
      <c r="I118" s="12"/>
      <c r="J118" s="12"/>
    </row>
    <row r="119">
      <c r="A119" s="12"/>
      <c r="B119" s="12"/>
      <c r="C119" s="12"/>
      <c r="D119" s="12"/>
      <c r="E119" s="12"/>
      <c r="F119" s="12"/>
      <c r="G119" s="12"/>
      <c r="H119" s="12"/>
      <c r="I119" s="12"/>
      <c r="J119" s="12"/>
    </row>
    <row r="120">
      <c r="A120" s="12"/>
      <c r="B120" s="12"/>
      <c r="C120" s="12"/>
      <c r="D120" s="12"/>
      <c r="E120" s="12"/>
      <c r="F120" s="12"/>
      <c r="G120" s="12"/>
      <c r="H120" s="12"/>
      <c r="I120" s="12"/>
      <c r="J120" s="12"/>
    </row>
    <row r="121">
      <c r="A121" s="12"/>
      <c r="B121" s="12"/>
      <c r="C121" s="12"/>
      <c r="D121" s="12"/>
      <c r="E121" s="12"/>
      <c r="F121" s="12"/>
      <c r="G121" s="12"/>
      <c r="H121" s="12"/>
      <c r="I121" s="12"/>
      <c r="J121" s="12"/>
    </row>
    <row r="122">
      <c r="A122" s="12"/>
      <c r="B122" s="12"/>
      <c r="C122" s="12"/>
      <c r="D122" s="12"/>
      <c r="E122" s="12"/>
      <c r="F122" s="12"/>
      <c r="G122" s="12"/>
      <c r="H122" s="12"/>
      <c r="I122" s="12"/>
      <c r="J122" s="12"/>
    </row>
    <row r="123">
      <c r="A123" s="12"/>
      <c r="B123" s="12"/>
      <c r="C123" s="12"/>
      <c r="D123" s="12"/>
      <c r="E123" s="12"/>
      <c r="F123" s="12"/>
      <c r="G123" s="12"/>
      <c r="H123" s="12"/>
      <c r="I123" s="12"/>
      <c r="J123" s="12"/>
    </row>
    <row r="124">
      <c r="A124" s="12"/>
      <c r="B124" s="12"/>
      <c r="C124" s="12"/>
      <c r="D124" s="12"/>
      <c r="E124" s="12"/>
      <c r="F124" s="12"/>
      <c r="G124" s="12"/>
      <c r="H124" s="12"/>
      <c r="I124" s="12"/>
      <c r="J124" s="12"/>
    </row>
    <row r="125">
      <c r="A125" s="12"/>
      <c r="B125" s="12"/>
      <c r="C125" s="12"/>
      <c r="D125" s="12"/>
      <c r="E125" s="12"/>
      <c r="F125" s="12"/>
      <c r="G125" s="12"/>
      <c r="H125" s="12"/>
      <c r="I125" s="12"/>
      <c r="J125" s="12"/>
    </row>
    <row r="126">
      <c r="A126" s="12"/>
      <c r="B126" s="12"/>
      <c r="C126" s="12"/>
      <c r="D126" s="12"/>
      <c r="E126" s="12"/>
      <c r="F126" s="12"/>
      <c r="G126" s="12"/>
      <c r="H126" s="12"/>
      <c r="I126" s="12"/>
      <c r="J126" s="12"/>
    </row>
    <row r="127">
      <c r="A127" s="12"/>
      <c r="B127" s="12"/>
      <c r="C127" s="12"/>
      <c r="D127" s="12"/>
      <c r="E127" s="12"/>
      <c r="F127" s="12"/>
      <c r="G127" s="12"/>
      <c r="H127" s="12"/>
      <c r="I127" s="12"/>
      <c r="J127" s="12"/>
    </row>
    <row r="128">
      <c r="A128" s="12"/>
      <c r="B128" s="12"/>
      <c r="C128" s="12"/>
      <c r="D128" s="12"/>
      <c r="E128" s="12"/>
      <c r="F128" s="12"/>
      <c r="G128" s="12"/>
      <c r="H128" s="12"/>
      <c r="I128" s="12"/>
      <c r="J128" s="12"/>
    </row>
    <row r="129">
      <c r="A129" s="12"/>
      <c r="B129" s="12"/>
      <c r="C129" s="12"/>
      <c r="D129" s="12"/>
      <c r="E129" s="12"/>
      <c r="F129" s="12"/>
      <c r="G129" s="12"/>
      <c r="H129" s="12"/>
      <c r="I129" s="12"/>
      <c r="J129" s="12"/>
    </row>
    <row r="130">
      <c r="A130" s="12"/>
      <c r="B130" s="12"/>
      <c r="C130" s="12"/>
      <c r="D130" s="12"/>
      <c r="E130" s="12"/>
      <c r="F130" s="12"/>
      <c r="G130" s="12"/>
      <c r="H130" s="12"/>
      <c r="I130" s="12"/>
      <c r="J130" s="12"/>
    </row>
    <row r="131">
      <c r="A131" s="12"/>
      <c r="B131" s="12"/>
      <c r="C131" s="12"/>
      <c r="D131" s="12"/>
      <c r="E131" s="12"/>
      <c r="F131" s="12"/>
      <c r="G131" s="12"/>
      <c r="H131" s="12"/>
      <c r="I131" s="12"/>
      <c r="J131" s="12"/>
    </row>
    <row r="132">
      <c r="A132" s="12"/>
      <c r="B132" s="12"/>
      <c r="C132" s="12"/>
      <c r="D132" s="12"/>
      <c r="E132" s="12"/>
      <c r="F132" s="12"/>
      <c r="G132" s="12"/>
      <c r="H132" s="12"/>
      <c r="I132" s="12"/>
      <c r="J132" s="12"/>
    </row>
    <row r="133">
      <c r="A133" s="12"/>
      <c r="B133" s="12"/>
      <c r="C133" s="12"/>
      <c r="D133" s="12"/>
      <c r="E133" s="12"/>
      <c r="F133" s="12"/>
      <c r="G133" s="12"/>
      <c r="H133" s="12"/>
      <c r="I133" s="12"/>
      <c r="J133" s="12"/>
    </row>
    <row r="134">
      <c r="A134" s="12"/>
      <c r="B134" s="12"/>
      <c r="C134" s="12"/>
      <c r="D134" s="12"/>
      <c r="E134" s="12"/>
      <c r="F134" s="12"/>
      <c r="G134" s="12"/>
      <c r="H134" s="12"/>
      <c r="I134" s="12"/>
      <c r="J134" s="12"/>
    </row>
    <row r="135">
      <c r="A135" s="12"/>
      <c r="B135" s="12"/>
      <c r="C135" s="12"/>
      <c r="D135" s="12"/>
      <c r="E135" s="12"/>
      <c r="F135" s="12"/>
      <c r="G135" s="12"/>
      <c r="H135" s="12"/>
      <c r="I135" s="12"/>
      <c r="J135" s="12"/>
    </row>
    <row r="136">
      <c r="A136" s="12"/>
      <c r="B136" s="12"/>
      <c r="C136" s="12"/>
      <c r="D136" s="12"/>
      <c r="E136" s="12"/>
      <c r="F136" s="12"/>
      <c r="G136" s="12"/>
      <c r="H136" s="12"/>
      <c r="I136" s="12"/>
      <c r="J136" s="12"/>
    </row>
    <row r="137">
      <c r="A137" s="12"/>
      <c r="B137" s="12"/>
      <c r="C137" s="12"/>
      <c r="D137" s="12"/>
      <c r="E137" s="12"/>
      <c r="F137" s="12"/>
      <c r="G137" s="12"/>
      <c r="H137" s="12"/>
      <c r="I137" s="12"/>
      <c r="J137" s="12"/>
    </row>
    <row r="138">
      <c r="A138" s="12"/>
      <c r="B138" s="12"/>
      <c r="C138" s="12"/>
      <c r="D138" s="12"/>
      <c r="E138" s="12"/>
      <c r="F138" s="12"/>
      <c r="G138" s="12"/>
      <c r="H138" s="12"/>
      <c r="I138" s="12"/>
      <c r="J138" s="12"/>
    </row>
    <row r="139">
      <c r="A139" s="12"/>
      <c r="B139" s="12"/>
      <c r="C139" s="12"/>
      <c r="D139" s="12"/>
      <c r="E139" s="12"/>
      <c r="F139" s="12"/>
      <c r="G139" s="12"/>
      <c r="H139" s="12"/>
      <c r="I139" s="12"/>
      <c r="J139" s="12"/>
    </row>
    <row r="140">
      <c r="A140" s="12"/>
      <c r="B140" s="12"/>
      <c r="C140" s="12"/>
      <c r="D140" s="12"/>
      <c r="E140" s="12"/>
      <c r="F140" s="12"/>
      <c r="G140" s="12"/>
      <c r="H140" s="12"/>
      <c r="I140" s="12"/>
      <c r="J140" s="12"/>
    </row>
    <row r="141">
      <c r="A141" s="12"/>
      <c r="B141" s="12"/>
      <c r="C141" s="12"/>
      <c r="D141" s="12"/>
      <c r="E141" s="12"/>
      <c r="F141" s="12"/>
      <c r="G141" s="12"/>
      <c r="H141" s="12"/>
      <c r="I141" s="12"/>
      <c r="J141" s="12"/>
    </row>
    <row r="142">
      <c r="A142" s="12"/>
      <c r="B142" s="12"/>
      <c r="C142" s="12"/>
      <c r="D142" s="12"/>
      <c r="E142" s="12"/>
      <c r="F142" s="12"/>
      <c r="G142" s="12"/>
      <c r="H142" s="12"/>
      <c r="I142" s="12"/>
      <c r="J142" s="12"/>
    </row>
    <row r="143">
      <c r="A143" s="12"/>
      <c r="B143" s="12"/>
      <c r="C143" s="12"/>
      <c r="D143" s="12"/>
      <c r="E143" s="12"/>
      <c r="F143" s="12"/>
      <c r="G143" s="12"/>
      <c r="H143" s="12"/>
      <c r="I143" s="12"/>
      <c r="J143" s="12"/>
    </row>
    <row r="144">
      <c r="A144" s="12"/>
      <c r="B144" s="12"/>
      <c r="C144" s="12"/>
      <c r="D144" s="12"/>
      <c r="E144" s="12"/>
      <c r="F144" s="12"/>
      <c r="G144" s="12"/>
      <c r="H144" s="12"/>
      <c r="I144" s="12"/>
      <c r="J144" s="12"/>
    </row>
    <row r="145">
      <c r="A145" s="12"/>
      <c r="B145" s="12"/>
      <c r="C145" s="12"/>
      <c r="D145" s="12"/>
      <c r="E145" s="12"/>
      <c r="F145" s="12"/>
      <c r="G145" s="12"/>
      <c r="H145" s="12"/>
      <c r="I145" s="12"/>
      <c r="J145" s="12"/>
    </row>
    <row r="146">
      <c r="A146" s="12"/>
      <c r="B146" s="12"/>
      <c r="C146" s="12"/>
      <c r="D146" s="12"/>
      <c r="E146" s="12"/>
      <c r="F146" s="12"/>
      <c r="G146" s="12"/>
      <c r="H146" s="12"/>
      <c r="I146" s="12"/>
      <c r="J146" s="12"/>
    </row>
    <row r="147">
      <c r="A147" s="12"/>
      <c r="B147" s="12"/>
      <c r="C147" s="12"/>
      <c r="D147" s="12"/>
      <c r="E147" s="12"/>
      <c r="F147" s="12"/>
      <c r="G147" s="12"/>
      <c r="H147" s="12"/>
      <c r="I147" s="12"/>
      <c r="J147" s="12"/>
    </row>
    <row r="148">
      <c r="A148" s="12"/>
      <c r="B148" s="12"/>
      <c r="C148" s="12"/>
      <c r="D148" s="12"/>
      <c r="E148" s="12"/>
      <c r="F148" s="12"/>
      <c r="G148" s="12"/>
      <c r="H148" s="12"/>
      <c r="I148" s="12"/>
      <c r="J148" s="12"/>
    </row>
    <row r="149">
      <c r="A149" s="12"/>
      <c r="B149" s="12"/>
      <c r="C149" s="12"/>
      <c r="D149" s="12"/>
      <c r="E149" s="12"/>
      <c r="F149" s="12"/>
      <c r="G149" s="12"/>
      <c r="H149" s="12"/>
      <c r="I149" s="12"/>
      <c r="J149" s="12"/>
    </row>
    <row r="150">
      <c r="A150" s="12"/>
      <c r="B150" s="12"/>
      <c r="C150" s="12"/>
      <c r="D150" s="12"/>
      <c r="E150" s="12"/>
      <c r="F150" s="12"/>
      <c r="G150" s="12"/>
      <c r="H150" s="12"/>
      <c r="I150" s="12"/>
      <c r="J150" s="12"/>
    </row>
    <row r="151">
      <c r="A151" s="12"/>
      <c r="B151" s="12"/>
      <c r="C151" s="12"/>
      <c r="D151" s="12"/>
      <c r="E151" s="12"/>
      <c r="F151" s="12"/>
      <c r="G151" s="12"/>
      <c r="H151" s="12"/>
      <c r="I151" s="12"/>
      <c r="J151" s="12"/>
    </row>
    <row r="152">
      <c r="A152" s="12"/>
      <c r="B152" s="12"/>
      <c r="C152" s="12"/>
      <c r="D152" s="12"/>
      <c r="E152" s="12"/>
      <c r="F152" s="12"/>
      <c r="G152" s="12"/>
      <c r="H152" s="12"/>
      <c r="I152" s="12"/>
      <c r="J152" s="12"/>
    </row>
    <row r="153">
      <c r="A153" s="12"/>
      <c r="B153" s="12"/>
      <c r="C153" s="12"/>
      <c r="D153" s="12"/>
      <c r="E153" s="12"/>
      <c r="F153" s="12"/>
      <c r="G153" s="12"/>
      <c r="H153" s="12"/>
      <c r="I153" s="12"/>
      <c r="J153" s="12"/>
    </row>
    <row r="154">
      <c r="A154" s="12"/>
      <c r="B154" s="12"/>
      <c r="C154" s="12"/>
      <c r="D154" s="12"/>
      <c r="E154" s="12"/>
      <c r="F154" s="12"/>
      <c r="G154" s="12"/>
      <c r="H154" s="12"/>
      <c r="I154" s="12"/>
      <c r="J154" s="12"/>
    </row>
    <row r="155">
      <c r="A155" s="12"/>
      <c r="B155" s="12"/>
      <c r="C155" s="12"/>
      <c r="D155" s="12"/>
      <c r="E155" s="12"/>
      <c r="F155" s="12"/>
      <c r="G155" s="12"/>
      <c r="H155" s="12"/>
      <c r="I155" s="12"/>
      <c r="J155" s="12"/>
    </row>
    <row r="156">
      <c r="A156" s="12"/>
      <c r="B156" s="12"/>
      <c r="C156" s="12"/>
      <c r="D156" s="12"/>
      <c r="E156" s="12"/>
      <c r="F156" s="12"/>
      <c r="G156" s="12"/>
      <c r="H156" s="12"/>
      <c r="I156" s="12"/>
      <c r="J156" s="12"/>
    </row>
    <row r="157">
      <c r="A157" s="12"/>
      <c r="B157" s="12"/>
      <c r="C157" s="12"/>
      <c r="D157" s="12"/>
      <c r="E157" s="12"/>
      <c r="F157" s="12"/>
      <c r="G157" s="12"/>
      <c r="H157" s="12"/>
      <c r="I157" s="12"/>
      <c r="J157" s="12"/>
    </row>
    <row r="158">
      <c r="A158" s="12"/>
      <c r="B158" s="12"/>
      <c r="C158" s="12"/>
      <c r="D158" s="12"/>
      <c r="E158" s="12"/>
      <c r="F158" s="12"/>
      <c r="G158" s="12"/>
      <c r="H158" s="12"/>
      <c r="I158" s="12"/>
      <c r="J158" s="12"/>
    </row>
    <row r="159">
      <c r="A159" s="12"/>
      <c r="B159" s="12"/>
      <c r="C159" s="12"/>
      <c r="D159" s="12"/>
      <c r="E159" s="12"/>
      <c r="F159" s="12"/>
      <c r="G159" s="12"/>
      <c r="H159" s="12"/>
      <c r="I159" s="12"/>
      <c r="J159" s="12"/>
    </row>
    <row r="160">
      <c r="A160" s="12"/>
      <c r="B160" s="12"/>
      <c r="C160" s="12"/>
      <c r="D160" s="12"/>
      <c r="E160" s="12"/>
      <c r="F160" s="12"/>
      <c r="G160" s="12"/>
      <c r="H160" s="12"/>
      <c r="I160" s="12"/>
      <c r="J160" s="12"/>
    </row>
    <row r="161">
      <c r="A161" s="12"/>
      <c r="B161" s="12"/>
      <c r="C161" s="12"/>
      <c r="D161" s="12"/>
      <c r="E161" s="12"/>
      <c r="F161" s="12"/>
      <c r="G161" s="12"/>
      <c r="H161" s="12"/>
      <c r="I161" s="12"/>
      <c r="J161" s="12"/>
    </row>
    <row r="162">
      <c r="A162" s="12"/>
      <c r="B162" s="12"/>
      <c r="C162" s="12"/>
      <c r="D162" s="12"/>
      <c r="E162" s="12"/>
      <c r="F162" s="12"/>
      <c r="G162" s="12"/>
      <c r="H162" s="12"/>
      <c r="I162" s="12"/>
      <c r="J162" s="12"/>
    </row>
    <row r="163">
      <c r="A163" s="12"/>
      <c r="B163" s="12"/>
      <c r="C163" s="12"/>
      <c r="D163" s="12"/>
      <c r="E163" s="12"/>
      <c r="F163" s="12"/>
      <c r="G163" s="12"/>
      <c r="H163" s="12"/>
      <c r="I163" s="12"/>
      <c r="J163" s="12"/>
    </row>
    <row r="164">
      <c r="A164" s="12"/>
      <c r="B164" s="12"/>
      <c r="C164" s="12"/>
      <c r="D164" s="12"/>
      <c r="E164" s="12"/>
      <c r="F164" s="12"/>
      <c r="G164" s="12"/>
      <c r="H164" s="12"/>
      <c r="I164" s="12"/>
      <c r="J164" s="12"/>
    </row>
    <row r="165">
      <c r="A165" s="12"/>
      <c r="B165" s="12"/>
      <c r="C165" s="12"/>
      <c r="D165" s="12"/>
      <c r="E165" s="12"/>
      <c r="F165" s="12"/>
      <c r="G165" s="12"/>
      <c r="H165" s="12"/>
      <c r="I165" s="12"/>
      <c r="J165" s="12"/>
    </row>
    <row r="166">
      <c r="A166" s="12"/>
      <c r="B166" s="12"/>
      <c r="C166" s="12"/>
      <c r="D166" s="12"/>
      <c r="E166" s="12"/>
      <c r="F166" s="12"/>
      <c r="G166" s="12"/>
      <c r="H166" s="12"/>
      <c r="I166" s="12"/>
      <c r="J166" s="12"/>
    </row>
    <row r="167">
      <c r="A167" s="12"/>
      <c r="B167" s="12"/>
      <c r="C167" s="12"/>
      <c r="D167" s="12"/>
      <c r="E167" s="12"/>
      <c r="F167" s="12"/>
      <c r="G167" s="12"/>
      <c r="H167" s="12"/>
      <c r="I167" s="12"/>
      <c r="J167" s="12"/>
    </row>
    <row r="168">
      <c r="A168" s="12"/>
      <c r="B168" s="12"/>
      <c r="C168" s="12"/>
      <c r="D168" s="12"/>
      <c r="E168" s="12"/>
      <c r="F168" s="12"/>
      <c r="G168" s="12"/>
      <c r="H168" s="12"/>
      <c r="I168" s="12"/>
      <c r="J168" s="12"/>
    </row>
    <row r="169">
      <c r="A169" s="12"/>
      <c r="B169" s="12"/>
      <c r="C169" s="12"/>
      <c r="D169" s="12"/>
      <c r="E169" s="12"/>
      <c r="F169" s="12"/>
      <c r="G169" s="12"/>
      <c r="H169" s="12"/>
      <c r="I169" s="12"/>
      <c r="J169" s="12"/>
    </row>
    <row r="170">
      <c r="A170" s="12"/>
      <c r="B170" s="12"/>
      <c r="C170" s="12"/>
      <c r="D170" s="12"/>
      <c r="E170" s="12"/>
      <c r="F170" s="12"/>
      <c r="G170" s="12"/>
      <c r="H170" s="12"/>
      <c r="I170" s="12"/>
      <c r="J170" s="12"/>
    </row>
    <row r="171">
      <c r="A171" s="12"/>
      <c r="B171" s="12"/>
      <c r="C171" s="12"/>
      <c r="D171" s="12"/>
      <c r="E171" s="12"/>
      <c r="F171" s="12"/>
      <c r="G171" s="12"/>
      <c r="H171" s="12"/>
      <c r="I171" s="12"/>
      <c r="J171" s="12"/>
    </row>
    <row r="172">
      <c r="A172" s="12"/>
      <c r="B172" s="12"/>
      <c r="C172" s="12"/>
      <c r="D172" s="12"/>
      <c r="E172" s="12"/>
      <c r="F172" s="12"/>
      <c r="G172" s="12"/>
      <c r="H172" s="12"/>
      <c r="I172" s="12"/>
      <c r="J172" s="12"/>
    </row>
    <row r="173">
      <c r="A173" s="12"/>
      <c r="B173" s="12"/>
      <c r="C173" s="12"/>
      <c r="D173" s="12"/>
      <c r="E173" s="12"/>
      <c r="F173" s="12"/>
      <c r="G173" s="12"/>
      <c r="H173" s="12"/>
      <c r="I173" s="12"/>
      <c r="J173" s="12"/>
    </row>
    <row r="174">
      <c r="A174" s="12"/>
      <c r="B174" s="12"/>
      <c r="C174" s="12"/>
      <c r="D174" s="12"/>
      <c r="E174" s="12"/>
      <c r="F174" s="12"/>
      <c r="G174" s="12"/>
      <c r="H174" s="12"/>
      <c r="I174" s="12"/>
      <c r="J174" s="12"/>
    </row>
    <row r="175">
      <c r="A175" s="12"/>
      <c r="B175" s="12"/>
      <c r="C175" s="12"/>
      <c r="D175" s="12"/>
      <c r="E175" s="12"/>
      <c r="F175" s="12"/>
      <c r="G175" s="12"/>
      <c r="H175" s="12"/>
      <c r="I175" s="12"/>
      <c r="J175" s="12"/>
    </row>
    <row r="176">
      <c r="A176" s="12"/>
      <c r="B176" s="12"/>
      <c r="C176" s="12"/>
      <c r="D176" s="12"/>
      <c r="E176" s="12"/>
      <c r="F176" s="12"/>
      <c r="G176" s="12"/>
      <c r="H176" s="12"/>
      <c r="I176" s="12"/>
      <c r="J176" s="12"/>
    </row>
    <row r="177">
      <c r="A177" s="12"/>
      <c r="B177" s="12"/>
      <c r="C177" s="12"/>
      <c r="D177" s="12"/>
      <c r="E177" s="12"/>
      <c r="F177" s="12"/>
      <c r="G177" s="12"/>
      <c r="H177" s="12"/>
      <c r="I177" s="12"/>
      <c r="J177" s="12"/>
    </row>
    <row r="178">
      <c r="A178" s="12"/>
      <c r="B178" s="12"/>
      <c r="C178" s="12"/>
      <c r="D178" s="12"/>
      <c r="E178" s="12"/>
      <c r="F178" s="12"/>
      <c r="G178" s="12"/>
      <c r="H178" s="12"/>
      <c r="I178" s="12"/>
      <c r="J178" s="12"/>
    </row>
    <row r="179">
      <c r="A179" s="12"/>
      <c r="B179" s="12"/>
      <c r="C179" s="12"/>
      <c r="D179" s="12"/>
      <c r="E179" s="12"/>
      <c r="F179" s="12"/>
      <c r="G179" s="12"/>
      <c r="H179" s="12"/>
      <c r="I179" s="12"/>
      <c r="J179" s="12"/>
    </row>
    <row r="180">
      <c r="A180" s="12"/>
      <c r="B180" s="12"/>
      <c r="C180" s="12"/>
      <c r="D180" s="12"/>
      <c r="E180" s="12"/>
      <c r="F180" s="12"/>
      <c r="G180" s="12"/>
      <c r="H180" s="12"/>
      <c r="I180" s="12"/>
      <c r="J180" s="12"/>
    </row>
    <row r="181">
      <c r="A181" s="12"/>
      <c r="B181" s="12"/>
      <c r="C181" s="12"/>
      <c r="D181" s="12"/>
      <c r="E181" s="12"/>
      <c r="F181" s="12"/>
      <c r="G181" s="12"/>
      <c r="H181" s="12"/>
      <c r="I181" s="12"/>
      <c r="J181" s="12"/>
    </row>
    <row r="182">
      <c r="A182" s="12"/>
      <c r="B182" s="12"/>
      <c r="C182" s="12"/>
      <c r="D182" s="12"/>
      <c r="E182" s="12"/>
      <c r="F182" s="12"/>
      <c r="G182" s="12"/>
      <c r="H182" s="12"/>
      <c r="I182" s="12"/>
      <c r="J182" s="12"/>
    </row>
    <row r="183">
      <c r="A183" s="12"/>
      <c r="B183" s="12"/>
      <c r="C183" s="12"/>
      <c r="D183" s="12"/>
      <c r="E183" s="12"/>
      <c r="F183" s="12"/>
      <c r="G183" s="12"/>
      <c r="H183" s="12"/>
      <c r="I183" s="12"/>
      <c r="J183" s="12"/>
    </row>
    <row r="184">
      <c r="A184" s="12"/>
      <c r="B184" s="12"/>
      <c r="C184" s="12"/>
      <c r="D184" s="12"/>
      <c r="E184" s="12"/>
      <c r="F184" s="12"/>
      <c r="G184" s="12"/>
      <c r="H184" s="12"/>
      <c r="I184" s="12"/>
      <c r="J184" s="12"/>
    </row>
    <row r="185">
      <c r="A185" s="12"/>
      <c r="B185" s="12"/>
      <c r="C185" s="12"/>
      <c r="D185" s="12"/>
      <c r="E185" s="12"/>
      <c r="F185" s="12"/>
      <c r="G185" s="12"/>
      <c r="H185" s="12"/>
      <c r="I185" s="12"/>
      <c r="J185" s="12"/>
    </row>
    <row r="186">
      <c r="A186" s="12"/>
      <c r="B186" s="12"/>
      <c r="C186" s="12"/>
      <c r="D186" s="12"/>
      <c r="E186" s="12"/>
      <c r="F186" s="12"/>
      <c r="G186" s="12"/>
      <c r="H186" s="12"/>
      <c r="I186" s="12"/>
      <c r="J186" s="12"/>
    </row>
    <row r="187">
      <c r="A187" s="12"/>
      <c r="B187" s="12"/>
      <c r="C187" s="12"/>
      <c r="D187" s="12"/>
      <c r="E187" s="12"/>
      <c r="F187" s="12"/>
      <c r="G187" s="12"/>
      <c r="H187" s="12"/>
      <c r="I187" s="12"/>
      <c r="J187" s="12"/>
    </row>
    <row r="188">
      <c r="A188" s="12"/>
      <c r="B188" s="12"/>
      <c r="C188" s="12"/>
      <c r="D188" s="12"/>
      <c r="E188" s="12"/>
      <c r="F188" s="12"/>
      <c r="G188" s="12"/>
      <c r="H188" s="12"/>
      <c r="I188" s="12"/>
      <c r="J188" s="12"/>
    </row>
    <row r="189">
      <c r="A189" s="12"/>
      <c r="B189" s="12"/>
      <c r="C189" s="12"/>
      <c r="D189" s="12"/>
      <c r="E189" s="12"/>
      <c r="F189" s="12"/>
      <c r="G189" s="12"/>
      <c r="H189" s="12"/>
      <c r="I189" s="12"/>
      <c r="J189" s="12"/>
    </row>
    <row r="190">
      <c r="A190" s="12"/>
      <c r="B190" s="12"/>
      <c r="C190" s="12"/>
      <c r="D190" s="12"/>
      <c r="E190" s="12"/>
      <c r="F190" s="12"/>
      <c r="G190" s="12"/>
      <c r="H190" s="12"/>
      <c r="I190" s="12"/>
      <c r="J190" s="12"/>
    </row>
    <row r="191">
      <c r="A191" s="12"/>
      <c r="B191" s="12"/>
      <c r="C191" s="12"/>
      <c r="D191" s="12"/>
      <c r="E191" s="12"/>
      <c r="F191" s="12"/>
      <c r="G191" s="12"/>
      <c r="H191" s="12"/>
      <c r="I191" s="12"/>
      <c r="J191" s="12"/>
    </row>
    <row r="192">
      <c r="A192" s="12"/>
      <c r="B192" s="12"/>
      <c r="C192" s="12"/>
      <c r="D192" s="12"/>
      <c r="E192" s="12"/>
      <c r="F192" s="12"/>
      <c r="G192" s="12"/>
      <c r="H192" s="12"/>
      <c r="I192" s="12"/>
      <c r="J192" s="12"/>
    </row>
    <row r="193">
      <c r="A193" s="12"/>
      <c r="B193" s="12"/>
      <c r="C193" s="12"/>
      <c r="D193" s="12"/>
      <c r="E193" s="12"/>
      <c r="F193" s="12"/>
      <c r="G193" s="12"/>
      <c r="H193" s="12"/>
      <c r="I193" s="12"/>
      <c r="J193" s="12"/>
    </row>
    <row r="194">
      <c r="A194" s="12"/>
      <c r="B194" s="12"/>
      <c r="C194" s="12"/>
      <c r="D194" s="12"/>
      <c r="E194" s="12"/>
      <c r="F194" s="12"/>
      <c r="G194" s="12"/>
      <c r="H194" s="12"/>
      <c r="I194" s="12"/>
      <c r="J194" s="12"/>
    </row>
    <row r="195">
      <c r="A195" s="12"/>
      <c r="B195" s="12"/>
      <c r="C195" s="12"/>
      <c r="D195" s="12"/>
      <c r="E195" s="12"/>
      <c r="F195" s="12"/>
      <c r="G195" s="12"/>
      <c r="H195" s="12"/>
      <c r="I195" s="12"/>
      <c r="J195" s="12"/>
    </row>
    <row r="196">
      <c r="A196" s="12"/>
      <c r="B196" s="12"/>
      <c r="C196" s="12"/>
      <c r="D196" s="12"/>
      <c r="E196" s="12"/>
      <c r="F196" s="12"/>
      <c r="G196" s="12"/>
      <c r="H196" s="12"/>
      <c r="I196" s="12"/>
      <c r="J196" s="12"/>
    </row>
    <row r="197">
      <c r="A197" s="12"/>
      <c r="B197" s="12"/>
      <c r="C197" s="12"/>
      <c r="D197" s="12"/>
      <c r="E197" s="12"/>
      <c r="F197" s="12"/>
      <c r="G197" s="12"/>
      <c r="H197" s="12"/>
      <c r="I197" s="12"/>
      <c r="J197" s="12"/>
    </row>
    <row r="198">
      <c r="A198" s="12"/>
      <c r="B198" s="12"/>
      <c r="C198" s="12"/>
      <c r="D198" s="12"/>
      <c r="E198" s="12"/>
      <c r="F198" s="12"/>
      <c r="G198" s="12"/>
      <c r="H198" s="12"/>
      <c r="I198" s="12"/>
      <c r="J198" s="12"/>
    </row>
    <row r="199">
      <c r="A199" s="12"/>
      <c r="B199" s="12"/>
      <c r="C199" s="12"/>
      <c r="D199" s="12"/>
      <c r="E199" s="12"/>
      <c r="F199" s="12"/>
      <c r="G199" s="12"/>
      <c r="H199" s="12"/>
      <c r="I199" s="12"/>
      <c r="J199" s="12"/>
    </row>
    <row r="200">
      <c r="A200" s="12"/>
      <c r="B200" s="12"/>
      <c r="C200" s="12"/>
      <c r="D200" s="12"/>
      <c r="E200" s="12"/>
      <c r="F200" s="12"/>
      <c r="G200" s="12"/>
      <c r="H200" s="12"/>
      <c r="I200" s="12"/>
      <c r="J200" s="12"/>
    </row>
    <row r="201">
      <c r="A201" s="12"/>
      <c r="B201" s="12"/>
      <c r="C201" s="12"/>
      <c r="D201" s="12"/>
      <c r="E201" s="12"/>
      <c r="F201" s="12"/>
      <c r="G201" s="12"/>
      <c r="H201" s="12"/>
      <c r="I201" s="12"/>
      <c r="J201" s="12"/>
    </row>
    <row r="202">
      <c r="A202" s="12"/>
      <c r="B202" s="12"/>
      <c r="C202" s="12"/>
      <c r="D202" s="12"/>
      <c r="E202" s="12"/>
      <c r="F202" s="12"/>
      <c r="G202" s="12"/>
      <c r="H202" s="12"/>
      <c r="I202" s="12"/>
      <c r="J202" s="12"/>
    </row>
    <row r="203">
      <c r="A203" s="12"/>
      <c r="B203" s="12"/>
      <c r="C203" s="12"/>
      <c r="D203" s="12"/>
      <c r="E203" s="12"/>
      <c r="F203" s="12"/>
      <c r="G203" s="12"/>
      <c r="H203" s="12"/>
      <c r="I203" s="12"/>
      <c r="J203" s="12"/>
    </row>
    <row r="204">
      <c r="A204" s="12"/>
      <c r="B204" s="12"/>
      <c r="C204" s="12"/>
      <c r="D204" s="12"/>
      <c r="E204" s="12"/>
      <c r="F204" s="12"/>
      <c r="G204" s="12"/>
      <c r="H204" s="12"/>
      <c r="I204" s="12"/>
      <c r="J204" s="12"/>
    </row>
    <row r="205">
      <c r="A205" s="12"/>
      <c r="B205" s="12"/>
      <c r="C205" s="12"/>
      <c r="D205" s="12"/>
      <c r="E205" s="12"/>
      <c r="F205" s="12"/>
      <c r="G205" s="12"/>
      <c r="H205" s="12"/>
      <c r="I205" s="12"/>
      <c r="J205" s="12"/>
    </row>
    <row r="206">
      <c r="A206" s="12"/>
      <c r="B206" s="12"/>
      <c r="C206" s="12"/>
      <c r="D206" s="12"/>
      <c r="E206" s="12"/>
      <c r="F206" s="12"/>
      <c r="G206" s="12"/>
      <c r="H206" s="12"/>
      <c r="I206" s="12"/>
      <c r="J206" s="12"/>
    </row>
    <row r="207">
      <c r="A207" s="12"/>
      <c r="B207" s="12"/>
      <c r="C207" s="12"/>
      <c r="D207" s="12"/>
      <c r="E207" s="12"/>
      <c r="F207" s="12"/>
      <c r="G207" s="12"/>
      <c r="H207" s="12"/>
      <c r="I207" s="12"/>
      <c r="J207" s="12"/>
    </row>
    <row r="208">
      <c r="A208" s="12"/>
      <c r="B208" s="12"/>
      <c r="C208" s="12"/>
      <c r="D208" s="12"/>
      <c r="E208" s="12"/>
      <c r="F208" s="12"/>
      <c r="G208" s="12"/>
      <c r="H208" s="12"/>
      <c r="I208" s="12"/>
      <c r="J208" s="12"/>
    </row>
    <row r="209">
      <c r="A209" s="12"/>
      <c r="B209" s="12"/>
      <c r="C209" s="12"/>
      <c r="D209" s="12"/>
      <c r="E209" s="12"/>
      <c r="F209" s="12"/>
      <c r="G209" s="12"/>
      <c r="H209" s="12"/>
      <c r="I209" s="12"/>
      <c r="J209" s="12"/>
    </row>
    <row r="210">
      <c r="A210" s="12"/>
      <c r="B210" s="12"/>
      <c r="C210" s="12"/>
      <c r="D210" s="12"/>
      <c r="E210" s="12"/>
      <c r="F210" s="12"/>
      <c r="G210" s="12"/>
      <c r="H210" s="12"/>
      <c r="I210" s="12"/>
      <c r="J210" s="12"/>
    </row>
    <row r="211">
      <c r="A211" s="12"/>
      <c r="B211" s="12"/>
      <c r="C211" s="12"/>
      <c r="D211" s="12"/>
      <c r="E211" s="12"/>
      <c r="F211" s="12"/>
      <c r="G211" s="12"/>
      <c r="H211" s="12"/>
      <c r="I211" s="12"/>
      <c r="J211" s="12"/>
    </row>
    <row r="212">
      <c r="A212" s="12"/>
      <c r="B212" s="12"/>
      <c r="C212" s="12"/>
      <c r="D212" s="12"/>
      <c r="E212" s="12"/>
      <c r="F212" s="12"/>
      <c r="G212" s="12"/>
      <c r="H212" s="12"/>
      <c r="I212" s="12"/>
      <c r="J212" s="12"/>
    </row>
    <row r="213">
      <c r="A213" s="12"/>
      <c r="B213" s="12"/>
      <c r="C213" s="12"/>
      <c r="D213" s="12"/>
      <c r="E213" s="12"/>
      <c r="F213" s="12"/>
      <c r="G213" s="12"/>
      <c r="H213" s="12"/>
      <c r="I213" s="12"/>
      <c r="J213" s="12"/>
    </row>
    <row r="214">
      <c r="A214" s="12"/>
      <c r="B214" s="12"/>
      <c r="C214" s="12"/>
      <c r="D214" s="12"/>
      <c r="E214" s="12"/>
      <c r="F214" s="12"/>
      <c r="G214" s="12"/>
      <c r="H214" s="12"/>
      <c r="I214" s="12"/>
      <c r="J214" s="12"/>
    </row>
    <row r="215">
      <c r="A215" s="12"/>
      <c r="B215" s="12"/>
      <c r="C215" s="12"/>
      <c r="D215" s="12"/>
      <c r="E215" s="12"/>
      <c r="F215" s="12"/>
      <c r="G215" s="12"/>
      <c r="H215" s="12"/>
      <c r="I215" s="12"/>
      <c r="J215" s="12"/>
    </row>
    <row r="216">
      <c r="A216" s="12"/>
      <c r="B216" s="12"/>
      <c r="C216" s="12"/>
      <c r="D216" s="12"/>
      <c r="E216" s="12"/>
      <c r="F216" s="12"/>
      <c r="G216" s="12"/>
      <c r="H216" s="12"/>
      <c r="I216" s="12"/>
      <c r="J216" s="12"/>
    </row>
    <row r="217">
      <c r="A217" s="12"/>
      <c r="B217" s="12"/>
      <c r="C217" s="12"/>
      <c r="D217" s="12"/>
      <c r="E217" s="12"/>
      <c r="F217" s="12"/>
      <c r="G217" s="12"/>
      <c r="H217" s="12"/>
      <c r="I217" s="12"/>
      <c r="J217" s="12"/>
    </row>
    <row r="218">
      <c r="A218" s="12"/>
      <c r="B218" s="12"/>
      <c r="C218" s="12"/>
      <c r="D218" s="12"/>
      <c r="E218" s="12"/>
      <c r="F218" s="12"/>
      <c r="G218" s="12"/>
      <c r="H218" s="12"/>
      <c r="I218" s="12"/>
      <c r="J218" s="12"/>
    </row>
    <row r="219">
      <c r="A219" s="12"/>
      <c r="B219" s="12"/>
      <c r="C219" s="12"/>
      <c r="D219" s="12"/>
      <c r="E219" s="12"/>
      <c r="F219" s="12"/>
      <c r="G219" s="12"/>
      <c r="H219" s="12"/>
      <c r="I219" s="12"/>
      <c r="J219" s="12"/>
    </row>
    <row r="220">
      <c r="A220" s="12"/>
      <c r="B220" s="12"/>
      <c r="C220" s="12"/>
      <c r="D220" s="12"/>
      <c r="E220" s="12"/>
      <c r="F220" s="12"/>
      <c r="G220" s="12"/>
      <c r="H220" s="12"/>
      <c r="I220" s="12"/>
      <c r="J220" s="12"/>
    </row>
    <row r="221">
      <c r="A221" s="12"/>
      <c r="B221" s="12"/>
      <c r="C221" s="12"/>
      <c r="D221" s="12"/>
      <c r="E221" s="12"/>
      <c r="F221" s="12"/>
      <c r="G221" s="12"/>
      <c r="H221" s="12"/>
      <c r="I221" s="12"/>
      <c r="J221" s="12"/>
    </row>
    <row r="222">
      <c r="A222" s="12"/>
      <c r="B222" s="12"/>
      <c r="C222" s="12"/>
      <c r="D222" s="12"/>
      <c r="E222" s="12"/>
      <c r="F222" s="12"/>
      <c r="G222" s="12"/>
      <c r="H222" s="12"/>
      <c r="I222" s="12"/>
      <c r="J222" s="12"/>
    </row>
    <row r="223">
      <c r="A223" s="12"/>
      <c r="B223" s="12"/>
      <c r="C223" s="12"/>
      <c r="D223" s="12"/>
      <c r="E223" s="12"/>
      <c r="F223" s="12"/>
      <c r="G223" s="12"/>
      <c r="H223" s="12"/>
      <c r="I223" s="12"/>
      <c r="J223" s="12"/>
    </row>
    <row r="224">
      <c r="A224" s="12"/>
      <c r="B224" s="12"/>
      <c r="C224" s="12"/>
      <c r="D224" s="12"/>
      <c r="E224" s="12"/>
      <c r="F224" s="12"/>
      <c r="G224" s="12"/>
      <c r="H224" s="12"/>
      <c r="I224" s="12"/>
      <c r="J224" s="12"/>
    </row>
    <row r="225">
      <c r="A225" s="12"/>
      <c r="B225" s="12"/>
      <c r="C225" s="12"/>
      <c r="D225" s="12"/>
      <c r="E225" s="12"/>
      <c r="F225" s="12"/>
      <c r="G225" s="12"/>
      <c r="H225" s="12"/>
      <c r="I225" s="12"/>
      <c r="J225" s="12"/>
    </row>
    <row r="226">
      <c r="A226" s="12"/>
      <c r="B226" s="12"/>
      <c r="C226" s="12"/>
      <c r="D226" s="12"/>
      <c r="E226" s="12"/>
      <c r="F226" s="12"/>
      <c r="G226" s="12"/>
      <c r="H226" s="12"/>
      <c r="I226" s="12"/>
      <c r="J226" s="12"/>
    </row>
    <row r="227">
      <c r="A227" s="12"/>
      <c r="B227" s="12"/>
      <c r="C227" s="12"/>
      <c r="D227" s="12"/>
      <c r="E227" s="12"/>
      <c r="F227" s="12"/>
      <c r="G227" s="12"/>
      <c r="H227" s="12"/>
      <c r="I227" s="12"/>
      <c r="J227" s="12"/>
    </row>
    <row r="228">
      <c r="A228" s="12"/>
      <c r="B228" s="12"/>
      <c r="C228" s="12"/>
      <c r="D228" s="12"/>
      <c r="E228" s="12"/>
      <c r="F228" s="12"/>
      <c r="G228" s="12"/>
      <c r="H228" s="12"/>
      <c r="I228" s="12"/>
      <c r="J228" s="12"/>
    </row>
    <row r="229">
      <c r="A229" s="12"/>
      <c r="B229" s="12"/>
      <c r="C229" s="12"/>
      <c r="D229" s="12"/>
      <c r="E229" s="12"/>
      <c r="F229" s="12"/>
      <c r="G229" s="12"/>
      <c r="H229" s="12"/>
      <c r="I229" s="12"/>
      <c r="J229" s="12"/>
    </row>
    <row r="230">
      <c r="A230" s="12"/>
      <c r="B230" s="12"/>
      <c r="C230" s="12"/>
      <c r="D230" s="12"/>
      <c r="E230" s="12"/>
      <c r="F230" s="12"/>
      <c r="G230" s="12"/>
      <c r="H230" s="12"/>
      <c r="I230" s="12"/>
      <c r="J230" s="12"/>
    </row>
    <row r="231">
      <c r="A231" s="12"/>
      <c r="B231" s="12"/>
      <c r="C231" s="12"/>
      <c r="D231" s="12"/>
      <c r="E231" s="12"/>
      <c r="F231" s="12"/>
      <c r="G231" s="12"/>
      <c r="H231" s="12"/>
      <c r="I231" s="12"/>
      <c r="J231" s="12"/>
    </row>
    <row r="232">
      <c r="A232" s="12"/>
      <c r="B232" s="12"/>
      <c r="C232" s="12"/>
      <c r="D232" s="12"/>
      <c r="E232" s="12"/>
      <c r="F232" s="12"/>
      <c r="G232" s="12"/>
      <c r="H232" s="12"/>
      <c r="I232" s="12"/>
      <c r="J232" s="12"/>
    </row>
    <row r="233">
      <c r="A233" s="12"/>
      <c r="B233" s="12"/>
      <c r="C233" s="12"/>
      <c r="D233" s="12"/>
      <c r="E233" s="12"/>
      <c r="F233" s="12"/>
      <c r="G233" s="12"/>
      <c r="H233" s="12"/>
      <c r="I233" s="12"/>
      <c r="J233" s="12"/>
    </row>
    <row r="234">
      <c r="A234" s="12"/>
      <c r="B234" s="12"/>
      <c r="C234" s="12"/>
      <c r="D234" s="12"/>
      <c r="E234" s="12"/>
      <c r="F234" s="12"/>
      <c r="G234" s="12"/>
      <c r="H234" s="12"/>
      <c r="I234" s="12"/>
      <c r="J234" s="12"/>
    </row>
    <row r="235">
      <c r="A235" s="12"/>
      <c r="B235" s="12"/>
      <c r="C235" s="12"/>
      <c r="D235" s="12"/>
      <c r="E235" s="12"/>
      <c r="F235" s="12"/>
      <c r="G235" s="12"/>
      <c r="H235" s="12"/>
      <c r="I235" s="12"/>
      <c r="J235" s="12"/>
    </row>
    <row r="236">
      <c r="A236" s="12"/>
      <c r="B236" s="12"/>
      <c r="C236" s="12"/>
      <c r="D236" s="12"/>
      <c r="E236" s="12"/>
      <c r="F236" s="12"/>
      <c r="G236" s="12"/>
      <c r="H236" s="12"/>
      <c r="I236" s="12"/>
      <c r="J236" s="12"/>
    </row>
    <row r="237">
      <c r="A237" s="12"/>
      <c r="B237" s="12"/>
      <c r="C237" s="12"/>
      <c r="D237" s="12"/>
      <c r="E237" s="12"/>
      <c r="F237" s="12"/>
      <c r="G237" s="12"/>
      <c r="H237" s="12"/>
      <c r="I237" s="12"/>
      <c r="J237" s="12"/>
    </row>
    <row r="238">
      <c r="A238" s="12"/>
      <c r="B238" s="12"/>
      <c r="C238" s="12"/>
      <c r="D238" s="12"/>
      <c r="E238" s="12"/>
      <c r="F238" s="12"/>
      <c r="G238" s="12"/>
      <c r="H238" s="12"/>
      <c r="I238" s="12"/>
      <c r="J238" s="12"/>
    </row>
    <row r="239">
      <c r="A239" s="12"/>
      <c r="B239" s="12"/>
      <c r="C239" s="12"/>
      <c r="D239" s="12"/>
      <c r="E239" s="12"/>
      <c r="F239" s="12"/>
      <c r="G239" s="12"/>
      <c r="H239" s="12"/>
      <c r="I239" s="12"/>
      <c r="J239" s="12"/>
    </row>
    <row r="240">
      <c r="A240" s="12"/>
      <c r="B240" s="12"/>
      <c r="C240" s="12"/>
      <c r="D240" s="12"/>
      <c r="E240" s="12"/>
      <c r="F240" s="12"/>
      <c r="G240" s="12"/>
      <c r="H240" s="12"/>
      <c r="I240" s="12"/>
      <c r="J240" s="12"/>
    </row>
    <row r="241">
      <c r="A241" s="12"/>
      <c r="B241" s="12"/>
      <c r="C241" s="12"/>
      <c r="D241" s="12"/>
      <c r="E241" s="12"/>
      <c r="F241" s="12"/>
      <c r="G241" s="12"/>
      <c r="H241" s="12"/>
      <c r="I241" s="12"/>
      <c r="J241" s="12"/>
    </row>
    <row r="242">
      <c r="A242" s="12"/>
      <c r="B242" s="12"/>
      <c r="C242" s="12"/>
      <c r="D242" s="12"/>
      <c r="E242" s="12"/>
      <c r="F242" s="12"/>
      <c r="G242" s="12"/>
      <c r="H242" s="12"/>
      <c r="I242" s="12"/>
      <c r="J242" s="12"/>
    </row>
    <row r="243">
      <c r="A243" s="12"/>
      <c r="B243" s="12"/>
      <c r="C243" s="12"/>
      <c r="D243" s="12"/>
      <c r="E243" s="12"/>
      <c r="F243" s="12"/>
      <c r="G243" s="12"/>
      <c r="H243" s="12"/>
      <c r="I243" s="12"/>
      <c r="J243" s="12"/>
    </row>
    <row r="244">
      <c r="A244" s="12"/>
      <c r="B244" s="12"/>
      <c r="C244" s="12"/>
      <c r="D244" s="12"/>
      <c r="E244" s="12"/>
      <c r="F244" s="12"/>
      <c r="G244" s="12"/>
      <c r="H244" s="12"/>
      <c r="I244" s="12"/>
      <c r="J244" s="12"/>
    </row>
    <row r="245">
      <c r="A245" s="12"/>
      <c r="B245" s="12"/>
      <c r="C245" s="12"/>
      <c r="D245" s="12"/>
      <c r="E245" s="12"/>
      <c r="F245" s="12"/>
      <c r="G245" s="12"/>
      <c r="H245" s="12"/>
      <c r="I245" s="12"/>
      <c r="J245" s="12"/>
    </row>
    <row r="246">
      <c r="A246" s="12"/>
      <c r="B246" s="12"/>
      <c r="C246" s="12"/>
      <c r="D246" s="12"/>
      <c r="E246" s="12"/>
      <c r="F246" s="12"/>
      <c r="G246" s="12"/>
      <c r="H246" s="12"/>
      <c r="I246" s="12"/>
      <c r="J246" s="12"/>
    </row>
    <row r="247">
      <c r="A247" s="12"/>
      <c r="B247" s="12"/>
      <c r="C247" s="12"/>
      <c r="D247" s="12"/>
      <c r="E247" s="12"/>
      <c r="F247" s="12"/>
      <c r="G247" s="12"/>
      <c r="H247" s="12"/>
      <c r="I247" s="12"/>
      <c r="J247" s="12"/>
    </row>
    <row r="248">
      <c r="A248" s="12"/>
      <c r="B248" s="12"/>
      <c r="C248" s="12"/>
      <c r="D248" s="12"/>
      <c r="E248" s="12"/>
      <c r="F248" s="12"/>
      <c r="G248" s="12"/>
      <c r="H248" s="12"/>
      <c r="I248" s="12"/>
      <c r="J248" s="12"/>
    </row>
    <row r="249">
      <c r="A249" s="12"/>
      <c r="B249" s="12"/>
      <c r="C249" s="12"/>
      <c r="D249" s="12"/>
      <c r="E249" s="12"/>
      <c r="F249" s="12"/>
      <c r="G249" s="12"/>
      <c r="H249" s="12"/>
      <c r="I249" s="12"/>
      <c r="J249" s="12"/>
    </row>
    <row r="250">
      <c r="A250" s="12"/>
      <c r="B250" s="12"/>
      <c r="C250" s="12"/>
      <c r="D250" s="12"/>
      <c r="E250" s="12"/>
      <c r="F250" s="12"/>
      <c r="G250" s="12"/>
      <c r="H250" s="12"/>
      <c r="I250" s="12"/>
      <c r="J250" s="12"/>
    </row>
    <row r="251">
      <c r="A251" s="12"/>
      <c r="B251" s="12"/>
      <c r="C251" s="12"/>
      <c r="D251" s="12"/>
      <c r="E251" s="12"/>
      <c r="F251" s="12"/>
      <c r="G251" s="12"/>
      <c r="H251" s="12"/>
      <c r="I251" s="12"/>
      <c r="J251" s="12"/>
    </row>
    <row r="252">
      <c r="A252" s="12"/>
      <c r="B252" s="12"/>
      <c r="C252" s="12"/>
      <c r="D252" s="12"/>
      <c r="E252" s="12"/>
      <c r="F252" s="12"/>
      <c r="G252" s="12"/>
      <c r="H252" s="12"/>
      <c r="I252" s="12"/>
      <c r="J252" s="12"/>
    </row>
    <row r="253">
      <c r="A253" s="12"/>
      <c r="B253" s="12"/>
      <c r="C253" s="12"/>
      <c r="D253" s="12"/>
      <c r="E253" s="12"/>
      <c r="F253" s="12"/>
      <c r="G253" s="12"/>
      <c r="H253" s="12"/>
      <c r="I253" s="12"/>
      <c r="J253" s="12"/>
    </row>
    <row r="254">
      <c r="A254" s="12"/>
      <c r="B254" s="12"/>
      <c r="C254" s="12"/>
      <c r="D254" s="12"/>
      <c r="E254" s="12"/>
      <c r="F254" s="12"/>
      <c r="G254" s="12"/>
      <c r="H254" s="12"/>
      <c r="I254" s="12"/>
      <c r="J254" s="12"/>
    </row>
    <row r="255">
      <c r="A255" s="12"/>
      <c r="B255" s="12"/>
      <c r="C255" s="12"/>
      <c r="D255" s="12"/>
      <c r="E255" s="12"/>
      <c r="F255" s="12"/>
      <c r="G255" s="12"/>
      <c r="H255" s="12"/>
      <c r="I255" s="12"/>
      <c r="J255" s="12"/>
    </row>
    <row r="256">
      <c r="A256" s="12"/>
      <c r="B256" s="12"/>
      <c r="C256" s="12"/>
      <c r="D256" s="12"/>
      <c r="E256" s="12"/>
      <c r="F256" s="12"/>
      <c r="G256" s="12"/>
      <c r="H256" s="12"/>
      <c r="I256" s="12"/>
      <c r="J256" s="12"/>
    </row>
    <row r="257">
      <c r="A257" s="12"/>
      <c r="B257" s="12"/>
      <c r="C257" s="12"/>
      <c r="D257" s="12"/>
      <c r="E257" s="12"/>
      <c r="F257" s="12"/>
      <c r="G257" s="12"/>
      <c r="H257" s="12"/>
      <c r="I257" s="12"/>
      <c r="J257" s="12"/>
    </row>
    <row r="258">
      <c r="A258" s="12"/>
      <c r="B258" s="12"/>
      <c r="C258" s="12"/>
      <c r="D258" s="12"/>
      <c r="E258" s="12"/>
      <c r="F258" s="12"/>
      <c r="G258" s="12"/>
      <c r="H258" s="12"/>
      <c r="I258" s="12"/>
      <c r="J258" s="12"/>
    </row>
    <row r="259">
      <c r="A259" s="12"/>
      <c r="B259" s="12"/>
      <c r="C259" s="12"/>
      <c r="D259" s="12"/>
      <c r="E259" s="12"/>
      <c r="F259" s="12"/>
      <c r="G259" s="12"/>
      <c r="H259" s="12"/>
      <c r="I259" s="12"/>
      <c r="J259" s="12"/>
    </row>
    <row r="260">
      <c r="A260" s="12"/>
      <c r="B260" s="12"/>
      <c r="C260" s="12"/>
      <c r="D260" s="12"/>
      <c r="E260" s="12"/>
      <c r="F260" s="12"/>
      <c r="G260" s="12"/>
      <c r="H260" s="12"/>
      <c r="I260" s="12"/>
      <c r="J260" s="12"/>
    </row>
    <row r="261">
      <c r="A261" s="12"/>
      <c r="B261" s="12"/>
      <c r="C261" s="12"/>
      <c r="D261" s="12"/>
      <c r="E261" s="12"/>
      <c r="F261" s="12"/>
      <c r="G261" s="12"/>
      <c r="H261" s="12"/>
      <c r="I261" s="12"/>
      <c r="J261" s="12"/>
    </row>
    <row r="262">
      <c r="A262" s="12"/>
      <c r="B262" s="12"/>
      <c r="C262" s="12"/>
      <c r="D262" s="12"/>
      <c r="E262" s="12"/>
      <c r="F262" s="12"/>
      <c r="G262" s="12"/>
      <c r="H262" s="12"/>
      <c r="I262" s="12"/>
      <c r="J262" s="12"/>
    </row>
    <row r="263">
      <c r="A263" s="12"/>
      <c r="B263" s="12"/>
      <c r="C263" s="12"/>
      <c r="D263" s="12"/>
      <c r="E263" s="12"/>
      <c r="F263" s="12"/>
      <c r="G263" s="12"/>
      <c r="H263" s="12"/>
      <c r="I263" s="12"/>
      <c r="J263" s="12"/>
    </row>
    <row r="264">
      <c r="A264" s="12"/>
      <c r="B264" s="12"/>
      <c r="C264" s="12"/>
      <c r="D264" s="12"/>
      <c r="E264" s="12"/>
      <c r="F264" s="12"/>
      <c r="G264" s="12"/>
      <c r="H264" s="12"/>
      <c r="I264" s="12"/>
      <c r="J264" s="12"/>
    </row>
    <row r="265">
      <c r="A265" s="12"/>
      <c r="B265" s="12"/>
      <c r="C265" s="12"/>
      <c r="D265" s="12"/>
      <c r="E265" s="12"/>
      <c r="F265" s="12"/>
      <c r="G265" s="12"/>
      <c r="H265" s="12"/>
      <c r="I265" s="12"/>
      <c r="J265" s="12"/>
    </row>
    <row r="266">
      <c r="A266" s="12"/>
      <c r="B266" s="12"/>
      <c r="C266" s="12"/>
      <c r="D266" s="12"/>
      <c r="E266" s="12"/>
      <c r="F266" s="12"/>
      <c r="G266" s="12"/>
      <c r="H266" s="12"/>
      <c r="I266" s="12"/>
      <c r="J266" s="12"/>
    </row>
    <row r="267">
      <c r="A267" s="12"/>
      <c r="B267" s="12"/>
      <c r="C267" s="12"/>
      <c r="D267" s="12"/>
      <c r="E267" s="12"/>
      <c r="F267" s="12"/>
      <c r="G267" s="12"/>
      <c r="H267" s="12"/>
      <c r="I267" s="12"/>
      <c r="J267" s="12"/>
    </row>
    <row r="268">
      <c r="A268" s="12"/>
      <c r="B268" s="12"/>
      <c r="C268" s="12"/>
      <c r="D268" s="12"/>
      <c r="E268" s="12"/>
      <c r="F268" s="12"/>
      <c r="G268" s="12"/>
      <c r="H268" s="12"/>
      <c r="I268" s="12"/>
      <c r="J268" s="12"/>
    </row>
    <row r="269">
      <c r="A269" s="12"/>
      <c r="B269" s="12"/>
      <c r="C269" s="12"/>
      <c r="D269" s="12"/>
      <c r="E269" s="12"/>
      <c r="F269" s="12"/>
      <c r="G269" s="12"/>
      <c r="H269" s="12"/>
      <c r="I269" s="12"/>
      <c r="J269" s="12"/>
    </row>
    <row r="270">
      <c r="A270" s="12"/>
      <c r="B270" s="12"/>
      <c r="C270" s="12"/>
      <c r="D270" s="12"/>
      <c r="E270" s="12"/>
      <c r="F270" s="12"/>
      <c r="G270" s="12"/>
      <c r="H270" s="12"/>
      <c r="I270" s="12"/>
      <c r="J270" s="12"/>
    </row>
    <row r="271">
      <c r="A271" s="12"/>
      <c r="B271" s="12"/>
      <c r="C271" s="12"/>
      <c r="D271" s="12"/>
      <c r="E271" s="12"/>
      <c r="F271" s="12"/>
      <c r="G271" s="12"/>
      <c r="H271" s="12"/>
      <c r="I271" s="12"/>
      <c r="J271" s="12"/>
    </row>
    <row r="272">
      <c r="A272" s="12"/>
      <c r="B272" s="12"/>
      <c r="C272" s="12"/>
      <c r="D272" s="12"/>
      <c r="E272" s="12"/>
      <c r="F272" s="12"/>
      <c r="G272" s="12"/>
      <c r="H272" s="12"/>
      <c r="I272" s="12"/>
      <c r="J272" s="12"/>
    </row>
    <row r="273">
      <c r="A273" s="12"/>
      <c r="B273" s="12"/>
      <c r="C273" s="12"/>
      <c r="D273" s="12"/>
      <c r="E273" s="12"/>
      <c r="F273" s="12"/>
      <c r="G273" s="12"/>
      <c r="H273" s="12"/>
      <c r="I273" s="12"/>
      <c r="J273" s="12"/>
    </row>
    <row r="274">
      <c r="A274" s="12"/>
      <c r="B274" s="12"/>
      <c r="C274" s="12"/>
      <c r="D274" s="12"/>
      <c r="E274" s="12"/>
      <c r="F274" s="12"/>
      <c r="G274" s="12"/>
      <c r="H274" s="12"/>
      <c r="I274" s="12"/>
      <c r="J274" s="12"/>
    </row>
    <row r="275">
      <c r="A275" s="12"/>
      <c r="B275" s="12"/>
      <c r="C275" s="12"/>
      <c r="D275" s="12"/>
      <c r="E275" s="12"/>
      <c r="F275" s="12"/>
      <c r="G275" s="12"/>
      <c r="H275" s="12"/>
      <c r="I275" s="12"/>
      <c r="J275" s="12"/>
    </row>
    <row r="276">
      <c r="A276" s="12"/>
      <c r="B276" s="12"/>
      <c r="C276" s="12"/>
      <c r="D276" s="12"/>
      <c r="E276" s="12"/>
      <c r="F276" s="12"/>
      <c r="G276" s="12"/>
      <c r="H276" s="12"/>
      <c r="I276" s="12"/>
      <c r="J276" s="12"/>
    </row>
    <row r="277">
      <c r="A277" s="12"/>
      <c r="B277" s="12"/>
      <c r="C277" s="12"/>
      <c r="D277" s="12"/>
      <c r="E277" s="12"/>
      <c r="F277" s="12"/>
      <c r="G277" s="12"/>
      <c r="H277" s="12"/>
      <c r="I277" s="12"/>
      <c r="J277" s="12"/>
    </row>
    <row r="278">
      <c r="A278" s="12"/>
      <c r="B278" s="12"/>
      <c r="C278" s="12"/>
      <c r="D278" s="12"/>
      <c r="E278" s="12"/>
      <c r="F278" s="12"/>
      <c r="G278" s="12"/>
      <c r="H278" s="12"/>
      <c r="I278" s="12"/>
      <c r="J278" s="12"/>
    </row>
    <row r="279">
      <c r="A279" s="12"/>
      <c r="B279" s="12"/>
      <c r="C279" s="12"/>
      <c r="D279" s="12"/>
      <c r="E279" s="12"/>
      <c r="F279" s="12"/>
      <c r="G279" s="12"/>
      <c r="H279" s="12"/>
      <c r="I279" s="12"/>
      <c r="J279" s="12"/>
    </row>
    <row r="280">
      <c r="A280" s="12"/>
      <c r="B280" s="12"/>
      <c r="C280" s="12"/>
      <c r="D280" s="12"/>
      <c r="E280" s="12"/>
      <c r="F280" s="12"/>
      <c r="G280" s="12"/>
      <c r="H280" s="12"/>
      <c r="I280" s="12"/>
      <c r="J280" s="12"/>
    </row>
    <row r="281">
      <c r="A281" s="12"/>
      <c r="B281" s="12"/>
      <c r="C281" s="12"/>
      <c r="D281" s="12"/>
      <c r="E281" s="12"/>
      <c r="F281" s="12"/>
      <c r="G281" s="12"/>
      <c r="H281" s="12"/>
      <c r="I281" s="12"/>
      <c r="J281" s="12"/>
    </row>
    <row r="282">
      <c r="A282" s="12"/>
      <c r="B282" s="12"/>
      <c r="C282" s="12"/>
      <c r="D282" s="12"/>
      <c r="E282" s="12"/>
      <c r="F282" s="12"/>
      <c r="G282" s="12"/>
      <c r="H282" s="12"/>
      <c r="I282" s="12"/>
      <c r="J282" s="12"/>
    </row>
    <row r="283">
      <c r="A283" s="12"/>
      <c r="B283" s="12"/>
      <c r="C283" s="12"/>
      <c r="D283" s="12"/>
      <c r="E283" s="12"/>
      <c r="F283" s="12"/>
      <c r="G283" s="12"/>
      <c r="H283" s="12"/>
      <c r="I283" s="12"/>
      <c r="J283" s="12"/>
    </row>
    <row r="284">
      <c r="A284" s="12"/>
      <c r="B284" s="12"/>
      <c r="C284" s="12"/>
      <c r="D284" s="12"/>
      <c r="E284" s="12"/>
      <c r="F284" s="12"/>
      <c r="G284" s="12"/>
      <c r="H284" s="12"/>
      <c r="I284" s="12"/>
      <c r="J284" s="12"/>
    </row>
    <row r="285">
      <c r="A285" s="12"/>
      <c r="B285" s="12"/>
      <c r="C285" s="12"/>
      <c r="D285" s="12"/>
      <c r="E285" s="12"/>
      <c r="F285" s="12"/>
      <c r="G285" s="12"/>
      <c r="H285" s="12"/>
      <c r="I285" s="12"/>
      <c r="J285" s="12"/>
    </row>
    <row r="286">
      <c r="A286" s="12"/>
      <c r="B286" s="12"/>
      <c r="C286" s="12"/>
      <c r="D286" s="12"/>
      <c r="E286" s="12"/>
      <c r="F286" s="12"/>
      <c r="G286" s="12"/>
      <c r="H286" s="12"/>
      <c r="I286" s="12"/>
      <c r="J286" s="12"/>
    </row>
    <row r="287">
      <c r="A287" s="12"/>
      <c r="B287" s="12"/>
      <c r="C287" s="12"/>
      <c r="D287" s="12"/>
      <c r="E287" s="12"/>
      <c r="F287" s="12"/>
      <c r="G287" s="12"/>
      <c r="H287" s="12"/>
      <c r="I287" s="12"/>
      <c r="J287" s="12"/>
    </row>
    <row r="288">
      <c r="A288" s="12"/>
      <c r="B288" s="12"/>
      <c r="C288" s="12"/>
      <c r="D288" s="12"/>
      <c r="E288" s="12"/>
      <c r="F288" s="12"/>
      <c r="G288" s="12"/>
      <c r="H288" s="12"/>
      <c r="I288" s="12"/>
      <c r="J288" s="12"/>
    </row>
    <row r="289">
      <c r="A289" s="12"/>
      <c r="B289" s="12"/>
      <c r="C289" s="12"/>
      <c r="D289" s="12"/>
      <c r="E289" s="12"/>
      <c r="F289" s="12"/>
      <c r="G289" s="12"/>
      <c r="H289" s="12"/>
      <c r="I289" s="12"/>
      <c r="J289" s="12"/>
    </row>
    <row r="290">
      <c r="A290" s="12"/>
      <c r="B290" s="12"/>
      <c r="C290" s="12"/>
      <c r="D290" s="12"/>
      <c r="E290" s="12"/>
      <c r="F290" s="12"/>
      <c r="G290" s="12"/>
      <c r="H290" s="12"/>
      <c r="I290" s="12"/>
      <c r="J290" s="12"/>
    </row>
    <row r="291">
      <c r="A291" s="12"/>
      <c r="B291" s="12"/>
      <c r="C291" s="12"/>
      <c r="D291" s="12"/>
      <c r="E291" s="12"/>
      <c r="F291" s="12"/>
      <c r="G291" s="12"/>
      <c r="H291" s="12"/>
      <c r="I291" s="12"/>
      <c r="J291" s="12"/>
    </row>
    <row r="292">
      <c r="A292" s="12"/>
      <c r="B292" s="12"/>
      <c r="C292" s="12"/>
      <c r="D292" s="12"/>
      <c r="E292" s="12"/>
      <c r="F292" s="12"/>
      <c r="G292" s="12"/>
      <c r="H292" s="12"/>
      <c r="I292" s="12"/>
      <c r="J292" s="12"/>
    </row>
    <row r="293">
      <c r="A293" s="12"/>
      <c r="B293" s="12"/>
      <c r="C293" s="12"/>
      <c r="D293" s="12"/>
      <c r="E293" s="12"/>
      <c r="F293" s="12"/>
      <c r="G293" s="12"/>
      <c r="H293" s="12"/>
      <c r="I293" s="12"/>
      <c r="J293" s="12"/>
    </row>
    <row r="294">
      <c r="A294" s="12"/>
      <c r="B294" s="12"/>
      <c r="C294" s="12"/>
      <c r="D294" s="12"/>
      <c r="E294" s="12"/>
      <c r="F294" s="12"/>
      <c r="G294" s="12"/>
      <c r="H294" s="12"/>
      <c r="I294" s="12"/>
      <c r="J294" s="12"/>
    </row>
    <row r="295">
      <c r="A295" s="12"/>
      <c r="B295" s="12"/>
      <c r="C295" s="12"/>
      <c r="D295" s="12"/>
      <c r="E295" s="12"/>
      <c r="F295" s="12"/>
      <c r="G295" s="12"/>
      <c r="H295" s="12"/>
      <c r="I295" s="12"/>
      <c r="J295" s="12"/>
    </row>
    <row r="296">
      <c r="A296" s="12"/>
      <c r="B296" s="12"/>
      <c r="C296" s="12"/>
      <c r="D296" s="12"/>
      <c r="E296" s="12"/>
      <c r="F296" s="12"/>
      <c r="G296" s="12"/>
      <c r="H296" s="12"/>
      <c r="I296" s="12"/>
      <c r="J296" s="12"/>
    </row>
    <row r="297">
      <c r="A297" s="12"/>
      <c r="B297" s="12"/>
      <c r="C297" s="12"/>
      <c r="D297" s="12"/>
      <c r="E297" s="12"/>
      <c r="F297" s="12"/>
      <c r="G297" s="12"/>
      <c r="H297" s="12"/>
      <c r="I297" s="12"/>
      <c r="J297" s="12"/>
    </row>
    <row r="298">
      <c r="A298" s="12"/>
      <c r="B298" s="12"/>
      <c r="C298" s="12"/>
      <c r="D298" s="12"/>
      <c r="E298" s="12"/>
      <c r="F298" s="12"/>
      <c r="G298" s="12"/>
      <c r="H298" s="12"/>
      <c r="I298" s="12"/>
      <c r="J298" s="12"/>
    </row>
    <row r="299">
      <c r="A299" s="12"/>
      <c r="B299" s="12"/>
      <c r="C299" s="12"/>
      <c r="D299" s="12"/>
      <c r="E299" s="12"/>
      <c r="F299" s="12"/>
      <c r="G299" s="12"/>
      <c r="H299" s="12"/>
      <c r="I299" s="12"/>
      <c r="J299" s="12"/>
    </row>
    <row r="300">
      <c r="A300" s="12"/>
      <c r="B300" s="12"/>
      <c r="C300" s="12"/>
      <c r="D300" s="12"/>
      <c r="E300" s="12"/>
      <c r="F300" s="12"/>
      <c r="G300" s="12"/>
      <c r="H300" s="12"/>
      <c r="I300" s="12"/>
      <c r="J300" s="12"/>
    </row>
    <row r="301">
      <c r="A301" s="12"/>
      <c r="B301" s="12"/>
      <c r="C301" s="12"/>
      <c r="D301" s="12"/>
      <c r="E301" s="12"/>
      <c r="F301" s="12"/>
      <c r="G301" s="12"/>
      <c r="H301" s="12"/>
      <c r="I301" s="12"/>
      <c r="J301" s="12"/>
    </row>
    <row r="302">
      <c r="A302" s="12"/>
      <c r="B302" s="12"/>
      <c r="C302" s="12"/>
      <c r="D302" s="12"/>
      <c r="E302" s="12"/>
      <c r="F302" s="12"/>
      <c r="G302" s="12"/>
      <c r="H302" s="12"/>
      <c r="I302" s="12"/>
      <c r="J302" s="12"/>
    </row>
    <row r="303">
      <c r="A303" s="12"/>
      <c r="B303" s="12"/>
      <c r="C303" s="12"/>
      <c r="D303" s="12"/>
      <c r="E303" s="12"/>
      <c r="F303" s="12"/>
      <c r="G303" s="12"/>
      <c r="H303" s="12"/>
      <c r="I303" s="12"/>
      <c r="J303" s="12"/>
    </row>
    <row r="304">
      <c r="A304" s="12"/>
      <c r="B304" s="12"/>
      <c r="C304" s="12"/>
      <c r="D304" s="12"/>
      <c r="E304" s="12"/>
      <c r="F304" s="12"/>
      <c r="G304" s="12"/>
      <c r="H304" s="12"/>
      <c r="I304" s="12"/>
      <c r="J304" s="12"/>
    </row>
    <row r="305">
      <c r="A305" s="12"/>
      <c r="B305" s="12"/>
      <c r="C305" s="12"/>
      <c r="D305" s="12"/>
      <c r="E305" s="12"/>
      <c r="F305" s="12"/>
      <c r="G305" s="12"/>
      <c r="H305" s="12"/>
      <c r="I305" s="12"/>
      <c r="J305" s="12"/>
    </row>
    <row r="306">
      <c r="A306" s="12"/>
      <c r="B306" s="12"/>
      <c r="C306" s="12"/>
      <c r="D306" s="12"/>
      <c r="E306" s="12"/>
      <c r="F306" s="12"/>
      <c r="G306" s="12"/>
      <c r="H306" s="12"/>
      <c r="I306" s="12"/>
      <c r="J306" s="12"/>
    </row>
    <row r="307">
      <c r="A307" s="12"/>
      <c r="B307" s="12"/>
      <c r="C307" s="12"/>
      <c r="D307" s="12"/>
      <c r="E307" s="12"/>
      <c r="F307" s="12"/>
      <c r="G307" s="12"/>
      <c r="H307" s="12"/>
      <c r="I307" s="12"/>
      <c r="J307" s="12"/>
    </row>
    <row r="308">
      <c r="A308" s="12"/>
      <c r="B308" s="12"/>
      <c r="C308" s="12"/>
      <c r="D308" s="12"/>
      <c r="E308" s="12"/>
      <c r="F308" s="12"/>
      <c r="G308" s="12"/>
      <c r="H308" s="12"/>
      <c r="I308" s="12"/>
      <c r="J308" s="12"/>
    </row>
    <row r="309">
      <c r="A309" s="12"/>
      <c r="B309" s="12"/>
      <c r="C309" s="12"/>
      <c r="D309" s="12"/>
      <c r="E309" s="12"/>
      <c r="F309" s="12"/>
      <c r="G309" s="12"/>
      <c r="H309" s="12"/>
      <c r="I309" s="12"/>
      <c r="J309" s="12"/>
    </row>
    <row r="310">
      <c r="A310" s="12"/>
      <c r="B310" s="12"/>
      <c r="C310" s="12"/>
      <c r="D310" s="12"/>
      <c r="E310" s="12"/>
      <c r="F310" s="12"/>
      <c r="G310" s="12"/>
      <c r="H310" s="12"/>
      <c r="I310" s="12"/>
      <c r="J310" s="12"/>
    </row>
    <row r="311">
      <c r="A311" s="12"/>
      <c r="B311" s="12"/>
      <c r="C311" s="12"/>
      <c r="D311" s="12"/>
      <c r="E311" s="12"/>
      <c r="F311" s="12"/>
      <c r="G311" s="12"/>
      <c r="H311" s="12"/>
      <c r="I311" s="12"/>
      <c r="J311" s="12"/>
    </row>
    <row r="312">
      <c r="A312" s="12"/>
      <c r="B312" s="12"/>
      <c r="C312" s="12"/>
      <c r="D312" s="12"/>
      <c r="E312" s="12"/>
      <c r="F312" s="12"/>
      <c r="G312" s="12"/>
      <c r="H312" s="12"/>
      <c r="I312" s="12"/>
      <c r="J312" s="12"/>
    </row>
    <row r="313">
      <c r="A313" s="12"/>
      <c r="B313" s="12"/>
      <c r="C313" s="12"/>
      <c r="D313" s="12"/>
      <c r="E313" s="12"/>
      <c r="F313" s="12"/>
      <c r="G313" s="12"/>
      <c r="H313" s="12"/>
      <c r="I313" s="12"/>
      <c r="J313" s="12"/>
    </row>
    <row r="314">
      <c r="A314" s="12"/>
      <c r="B314" s="12"/>
      <c r="C314" s="12"/>
      <c r="D314" s="12"/>
      <c r="E314" s="12"/>
      <c r="F314" s="12"/>
      <c r="G314" s="12"/>
      <c r="H314" s="12"/>
      <c r="I314" s="12"/>
      <c r="J314" s="12"/>
    </row>
    <row r="315">
      <c r="A315" s="12"/>
      <c r="B315" s="12"/>
      <c r="C315" s="12"/>
      <c r="D315" s="12"/>
      <c r="E315" s="12"/>
      <c r="F315" s="12"/>
      <c r="G315" s="12"/>
      <c r="H315" s="12"/>
      <c r="I315" s="12"/>
      <c r="J315" s="12"/>
    </row>
    <row r="316">
      <c r="A316" s="12"/>
      <c r="B316" s="12"/>
      <c r="C316" s="12"/>
      <c r="D316" s="12"/>
      <c r="E316" s="12"/>
      <c r="F316" s="12"/>
      <c r="G316" s="12"/>
      <c r="H316" s="12"/>
      <c r="I316" s="12"/>
      <c r="J316" s="12"/>
    </row>
    <row r="317">
      <c r="A317" s="12"/>
      <c r="B317" s="12"/>
      <c r="C317" s="12"/>
      <c r="D317" s="12"/>
      <c r="E317" s="12"/>
      <c r="F317" s="12"/>
      <c r="G317" s="12"/>
      <c r="H317" s="12"/>
      <c r="I317" s="12"/>
      <c r="J317" s="12"/>
    </row>
    <row r="318">
      <c r="A318" s="12"/>
      <c r="B318" s="12"/>
      <c r="C318" s="12"/>
      <c r="D318" s="12"/>
      <c r="E318" s="12"/>
      <c r="F318" s="12"/>
      <c r="G318" s="12"/>
      <c r="H318" s="12"/>
      <c r="I318" s="12"/>
      <c r="J318" s="12"/>
    </row>
    <row r="319">
      <c r="A319" s="12"/>
      <c r="B319" s="12"/>
      <c r="C319" s="12"/>
      <c r="D319" s="12"/>
      <c r="E319" s="12"/>
      <c r="F319" s="12"/>
      <c r="G319" s="12"/>
      <c r="H319" s="12"/>
      <c r="I319" s="12"/>
      <c r="J319" s="12"/>
    </row>
    <row r="320">
      <c r="A320" s="12"/>
      <c r="B320" s="12"/>
      <c r="C320" s="12"/>
      <c r="D320" s="12"/>
      <c r="E320" s="12"/>
      <c r="F320" s="12"/>
      <c r="G320" s="12"/>
      <c r="H320" s="12"/>
      <c r="I320" s="12"/>
      <c r="J320" s="12"/>
    </row>
    <row r="321">
      <c r="A321" s="12"/>
      <c r="B321" s="12"/>
      <c r="C321" s="12"/>
      <c r="D321" s="12"/>
      <c r="E321" s="12"/>
      <c r="F321" s="12"/>
      <c r="G321" s="12"/>
      <c r="H321" s="12"/>
      <c r="I321" s="12"/>
      <c r="J321" s="12"/>
    </row>
    <row r="322">
      <c r="A322" s="12"/>
      <c r="B322" s="12"/>
      <c r="C322" s="12"/>
      <c r="D322" s="12"/>
      <c r="E322" s="12"/>
      <c r="F322" s="12"/>
      <c r="G322" s="12"/>
      <c r="H322" s="12"/>
      <c r="I322" s="12"/>
      <c r="J322" s="12"/>
    </row>
    <row r="323">
      <c r="A323" s="12"/>
      <c r="B323" s="12"/>
      <c r="C323" s="12"/>
      <c r="D323" s="12"/>
      <c r="E323" s="12"/>
      <c r="F323" s="12"/>
      <c r="G323" s="12"/>
      <c r="H323" s="12"/>
      <c r="I323" s="12"/>
      <c r="J323" s="12"/>
    </row>
    <row r="324">
      <c r="A324" s="12"/>
      <c r="B324" s="12"/>
      <c r="C324" s="12"/>
      <c r="D324" s="12"/>
      <c r="E324" s="12"/>
      <c r="F324" s="12"/>
      <c r="G324" s="12"/>
      <c r="H324" s="12"/>
      <c r="I324" s="12"/>
      <c r="J324" s="12"/>
    </row>
    <row r="325">
      <c r="A325" s="12"/>
      <c r="B325" s="12"/>
      <c r="C325" s="12"/>
      <c r="D325" s="12"/>
      <c r="E325" s="12"/>
      <c r="F325" s="12"/>
      <c r="G325" s="12"/>
      <c r="H325" s="12"/>
      <c r="I325" s="12"/>
      <c r="J325" s="12"/>
    </row>
    <row r="326">
      <c r="A326" s="12"/>
      <c r="B326" s="12"/>
      <c r="C326" s="12"/>
      <c r="D326" s="12"/>
      <c r="E326" s="12"/>
      <c r="F326" s="12"/>
      <c r="G326" s="12"/>
      <c r="H326" s="12"/>
      <c r="I326" s="12"/>
      <c r="J326" s="12"/>
    </row>
    <row r="327">
      <c r="A327" s="12"/>
      <c r="B327" s="12"/>
      <c r="C327" s="12"/>
      <c r="D327" s="12"/>
      <c r="E327" s="12"/>
      <c r="F327" s="12"/>
      <c r="G327" s="12"/>
      <c r="H327" s="12"/>
      <c r="I327" s="12"/>
      <c r="J327" s="12"/>
    </row>
    <row r="328">
      <c r="A328" s="12"/>
      <c r="B328" s="12"/>
      <c r="C328" s="12"/>
      <c r="D328" s="12"/>
      <c r="E328" s="12"/>
      <c r="F328" s="12"/>
      <c r="G328" s="12"/>
      <c r="H328" s="12"/>
      <c r="I328" s="12"/>
      <c r="J328" s="12"/>
    </row>
    <row r="329">
      <c r="A329" s="12"/>
      <c r="B329" s="12"/>
      <c r="C329" s="12"/>
      <c r="D329" s="12"/>
      <c r="E329" s="12"/>
      <c r="F329" s="12"/>
      <c r="G329" s="12"/>
      <c r="H329" s="12"/>
      <c r="I329" s="12"/>
      <c r="J329" s="12"/>
    </row>
    <row r="330">
      <c r="A330" s="12"/>
      <c r="B330" s="12"/>
      <c r="C330" s="12"/>
      <c r="D330" s="12"/>
      <c r="E330" s="12"/>
      <c r="F330" s="12"/>
      <c r="G330" s="12"/>
      <c r="H330" s="12"/>
      <c r="I330" s="12"/>
      <c r="J330" s="12"/>
    </row>
    <row r="331">
      <c r="A331" s="12"/>
      <c r="B331" s="12"/>
      <c r="C331" s="12"/>
      <c r="D331" s="12"/>
      <c r="E331" s="12"/>
      <c r="F331" s="12"/>
      <c r="G331" s="12"/>
      <c r="H331" s="12"/>
      <c r="I331" s="12"/>
      <c r="J331" s="12"/>
    </row>
    <row r="332">
      <c r="A332" s="12"/>
      <c r="B332" s="12"/>
      <c r="C332" s="12"/>
      <c r="D332" s="12"/>
      <c r="E332" s="12"/>
      <c r="F332" s="12"/>
      <c r="G332" s="12"/>
      <c r="H332" s="12"/>
      <c r="I332" s="12"/>
      <c r="J332" s="12"/>
    </row>
    <row r="333">
      <c r="A333" s="12"/>
      <c r="B333" s="12"/>
      <c r="C333" s="12"/>
      <c r="D333" s="12"/>
      <c r="E333" s="12"/>
      <c r="F333" s="12"/>
      <c r="G333" s="12"/>
      <c r="H333" s="12"/>
      <c r="I333" s="12"/>
      <c r="J333" s="12"/>
    </row>
    <row r="334">
      <c r="A334" s="12"/>
      <c r="B334" s="12"/>
      <c r="C334" s="12"/>
      <c r="D334" s="12"/>
      <c r="E334" s="12"/>
      <c r="F334" s="12"/>
      <c r="G334" s="12"/>
      <c r="H334" s="12"/>
      <c r="I334" s="12"/>
      <c r="J334" s="12"/>
    </row>
    <row r="335">
      <c r="A335" s="12"/>
      <c r="B335" s="12"/>
      <c r="C335" s="12"/>
      <c r="D335" s="12"/>
      <c r="E335" s="12"/>
      <c r="F335" s="12"/>
      <c r="G335" s="12"/>
      <c r="H335" s="12"/>
      <c r="I335" s="12"/>
      <c r="J335" s="12"/>
    </row>
    <row r="336">
      <c r="A336" s="12"/>
      <c r="B336" s="12"/>
      <c r="C336" s="12"/>
      <c r="D336" s="12"/>
      <c r="E336" s="12"/>
      <c r="F336" s="12"/>
      <c r="G336" s="12"/>
      <c r="H336" s="12"/>
      <c r="I336" s="12"/>
      <c r="J336" s="12"/>
    </row>
    <row r="337">
      <c r="A337" s="12"/>
      <c r="B337" s="12"/>
      <c r="C337" s="12"/>
      <c r="D337" s="12"/>
      <c r="E337" s="12"/>
      <c r="F337" s="12"/>
      <c r="G337" s="12"/>
      <c r="H337" s="12"/>
      <c r="I337" s="12"/>
      <c r="J337" s="12"/>
    </row>
    <row r="338">
      <c r="A338" s="12"/>
      <c r="B338" s="12"/>
      <c r="C338" s="12"/>
      <c r="D338" s="12"/>
      <c r="E338" s="12"/>
      <c r="F338" s="12"/>
      <c r="G338" s="12"/>
      <c r="H338" s="12"/>
      <c r="I338" s="12"/>
      <c r="J338" s="12"/>
    </row>
    <row r="339">
      <c r="A339" s="12"/>
      <c r="B339" s="12"/>
      <c r="C339" s="12"/>
      <c r="D339" s="12"/>
      <c r="E339" s="12"/>
      <c r="F339" s="12"/>
      <c r="G339" s="12"/>
      <c r="H339" s="12"/>
      <c r="I339" s="12"/>
      <c r="J339" s="12"/>
    </row>
    <row r="340">
      <c r="A340" s="12"/>
      <c r="B340" s="12"/>
      <c r="C340" s="12"/>
      <c r="D340" s="12"/>
      <c r="E340" s="12"/>
      <c r="F340" s="12"/>
      <c r="G340" s="12"/>
      <c r="H340" s="12"/>
      <c r="I340" s="12"/>
      <c r="J340" s="12"/>
    </row>
    <row r="341">
      <c r="A341" s="12"/>
      <c r="B341" s="12"/>
      <c r="C341" s="12"/>
      <c r="D341" s="12"/>
      <c r="E341" s="12"/>
      <c r="F341" s="12"/>
      <c r="G341" s="12"/>
      <c r="H341" s="12"/>
      <c r="I341" s="12"/>
      <c r="J341" s="12"/>
    </row>
    <row r="342">
      <c r="A342" s="12"/>
      <c r="B342" s="12"/>
      <c r="C342" s="12"/>
      <c r="D342" s="12"/>
      <c r="E342" s="12"/>
      <c r="F342" s="12"/>
      <c r="G342" s="12"/>
      <c r="H342" s="12"/>
      <c r="I342" s="12"/>
      <c r="J342" s="12"/>
    </row>
    <row r="343">
      <c r="A343" s="12"/>
      <c r="B343" s="12"/>
      <c r="C343" s="12"/>
      <c r="D343" s="12"/>
      <c r="E343" s="12"/>
      <c r="F343" s="12"/>
      <c r="G343" s="12"/>
      <c r="H343" s="12"/>
      <c r="I343" s="12"/>
      <c r="J343" s="12"/>
    </row>
    <row r="344">
      <c r="A344" s="12"/>
      <c r="B344" s="12"/>
      <c r="C344" s="12"/>
      <c r="D344" s="12"/>
      <c r="E344" s="12"/>
      <c r="F344" s="12"/>
      <c r="G344" s="12"/>
      <c r="H344" s="12"/>
      <c r="I344" s="12"/>
      <c r="J344" s="12"/>
    </row>
    <row r="345">
      <c r="A345" s="12"/>
      <c r="B345" s="12"/>
      <c r="C345" s="12"/>
      <c r="D345" s="12"/>
      <c r="E345" s="12"/>
      <c r="F345" s="12"/>
      <c r="G345" s="12"/>
      <c r="H345" s="12"/>
      <c r="I345" s="12"/>
      <c r="J345" s="12"/>
    </row>
    <row r="346">
      <c r="A346" s="12"/>
      <c r="B346" s="12"/>
      <c r="C346" s="12"/>
      <c r="D346" s="12"/>
      <c r="E346" s="12"/>
      <c r="F346" s="12"/>
      <c r="G346" s="12"/>
      <c r="H346" s="12"/>
      <c r="I346" s="12"/>
      <c r="J346" s="12"/>
    </row>
    <row r="347">
      <c r="A347" s="12"/>
      <c r="B347" s="12"/>
      <c r="C347" s="12"/>
      <c r="D347" s="12"/>
      <c r="E347" s="12"/>
      <c r="F347" s="12"/>
      <c r="G347" s="12"/>
      <c r="H347" s="12"/>
      <c r="I347" s="12"/>
      <c r="J347" s="12"/>
    </row>
    <row r="348">
      <c r="A348" s="12"/>
      <c r="B348" s="12"/>
      <c r="C348" s="12"/>
      <c r="D348" s="12"/>
      <c r="E348" s="12"/>
      <c r="F348" s="12"/>
      <c r="G348" s="12"/>
      <c r="H348" s="12"/>
      <c r="I348" s="12"/>
      <c r="J348" s="12"/>
    </row>
    <row r="349">
      <c r="A349" s="12"/>
      <c r="B349" s="12"/>
      <c r="C349" s="12"/>
      <c r="D349" s="12"/>
      <c r="E349" s="12"/>
      <c r="F349" s="12"/>
      <c r="G349" s="12"/>
      <c r="H349" s="12"/>
      <c r="I349" s="12"/>
      <c r="J349" s="12"/>
    </row>
    <row r="350">
      <c r="A350" s="12"/>
      <c r="B350" s="12"/>
      <c r="C350" s="12"/>
      <c r="D350" s="12"/>
      <c r="E350" s="12"/>
      <c r="F350" s="12"/>
      <c r="G350" s="12"/>
      <c r="H350" s="12"/>
      <c r="I350" s="12"/>
      <c r="J350" s="12"/>
    </row>
    <row r="351">
      <c r="A351" s="12"/>
      <c r="B351" s="12"/>
      <c r="C351" s="12"/>
      <c r="D351" s="12"/>
      <c r="E351" s="12"/>
      <c r="F351" s="12"/>
      <c r="G351" s="12"/>
      <c r="H351" s="12"/>
      <c r="I351" s="12"/>
      <c r="J351" s="12"/>
    </row>
    <row r="352">
      <c r="A352" s="12"/>
      <c r="B352" s="12"/>
      <c r="C352" s="12"/>
      <c r="D352" s="12"/>
      <c r="E352" s="12"/>
      <c r="F352" s="12"/>
      <c r="G352" s="12"/>
      <c r="H352" s="12"/>
      <c r="I352" s="12"/>
      <c r="J352" s="12"/>
    </row>
    <row r="353">
      <c r="A353" s="12"/>
      <c r="B353" s="12"/>
      <c r="C353" s="12"/>
      <c r="D353" s="12"/>
      <c r="E353" s="12"/>
      <c r="F353" s="12"/>
      <c r="G353" s="12"/>
      <c r="H353" s="12"/>
      <c r="I353" s="12"/>
      <c r="J353" s="12"/>
    </row>
    <row r="354">
      <c r="A354" s="12"/>
      <c r="B354" s="12"/>
      <c r="C354" s="12"/>
      <c r="D354" s="12"/>
      <c r="E354" s="12"/>
      <c r="F354" s="12"/>
      <c r="G354" s="12"/>
      <c r="H354" s="12"/>
      <c r="I354" s="12"/>
      <c r="J354" s="12"/>
    </row>
    <row r="355">
      <c r="A355" s="12"/>
      <c r="B355" s="12"/>
      <c r="C355" s="12"/>
      <c r="D355" s="12"/>
      <c r="E355" s="12"/>
      <c r="F355" s="12"/>
      <c r="G355" s="12"/>
      <c r="H355" s="12"/>
      <c r="I355" s="12"/>
      <c r="J355" s="12"/>
    </row>
    <row r="356">
      <c r="A356" s="12"/>
      <c r="B356" s="12"/>
      <c r="C356" s="12"/>
      <c r="D356" s="12"/>
      <c r="E356" s="12"/>
      <c r="F356" s="12"/>
      <c r="G356" s="12"/>
      <c r="H356" s="12"/>
      <c r="I356" s="12"/>
      <c r="J356" s="12"/>
    </row>
    <row r="357">
      <c r="A357" s="12"/>
      <c r="B357" s="12"/>
      <c r="C357" s="12"/>
      <c r="D357" s="12"/>
      <c r="E357" s="12"/>
      <c r="F357" s="12"/>
      <c r="G357" s="12"/>
      <c r="H357" s="12"/>
      <c r="I357" s="12"/>
      <c r="J357" s="12"/>
    </row>
    <row r="358">
      <c r="A358" s="12"/>
      <c r="B358" s="12"/>
      <c r="C358" s="12"/>
      <c r="D358" s="12"/>
      <c r="E358" s="12"/>
      <c r="F358" s="12"/>
      <c r="G358" s="12"/>
      <c r="H358" s="12"/>
      <c r="I358" s="12"/>
      <c r="J358" s="12"/>
    </row>
    <row r="359">
      <c r="A359" s="12"/>
      <c r="B359" s="12"/>
      <c r="C359" s="12"/>
      <c r="D359" s="12"/>
      <c r="E359" s="12"/>
      <c r="F359" s="12"/>
      <c r="G359" s="12"/>
      <c r="H359" s="12"/>
      <c r="I359" s="12"/>
      <c r="J359" s="12"/>
    </row>
    <row r="360">
      <c r="A360" s="12"/>
      <c r="B360" s="12"/>
      <c r="C360" s="12"/>
      <c r="D360" s="12"/>
      <c r="E360" s="12"/>
      <c r="F360" s="12"/>
      <c r="G360" s="12"/>
      <c r="H360" s="12"/>
      <c r="I360" s="12"/>
      <c r="J360" s="12"/>
    </row>
    <row r="361">
      <c r="A361" s="12"/>
      <c r="B361" s="12"/>
      <c r="C361" s="12"/>
      <c r="D361" s="12"/>
      <c r="E361" s="12"/>
      <c r="F361" s="12"/>
      <c r="G361" s="12"/>
      <c r="H361" s="12"/>
      <c r="I361" s="12"/>
      <c r="J361" s="12"/>
    </row>
    <row r="362">
      <c r="A362" s="12"/>
      <c r="B362" s="12"/>
      <c r="C362" s="12"/>
      <c r="D362" s="12"/>
      <c r="E362" s="12"/>
      <c r="F362" s="12"/>
      <c r="G362" s="12"/>
      <c r="H362" s="12"/>
      <c r="I362" s="12"/>
      <c r="J362" s="12"/>
    </row>
    <row r="363">
      <c r="A363" s="12"/>
      <c r="B363" s="12"/>
      <c r="C363" s="12"/>
      <c r="D363" s="12"/>
      <c r="E363" s="12"/>
      <c r="F363" s="12"/>
      <c r="G363" s="12"/>
      <c r="H363" s="12"/>
      <c r="I363" s="12"/>
      <c r="J363" s="12"/>
    </row>
    <row r="364">
      <c r="A364" s="12"/>
      <c r="B364" s="12"/>
      <c r="C364" s="12"/>
      <c r="D364" s="12"/>
      <c r="E364" s="12"/>
      <c r="F364" s="12"/>
      <c r="G364" s="12"/>
      <c r="H364" s="12"/>
      <c r="I364" s="12"/>
      <c r="J364" s="12"/>
    </row>
    <row r="365">
      <c r="A365" s="12"/>
      <c r="B365" s="12"/>
      <c r="C365" s="12"/>
      <c r="D365" s="12"/>
      <c r="E365" s="12"/>
      <c r="F365" s="12"/>
      <c r="G365" s="12"/>
      <c r="H365" s="12"/>
      <c r="I365" s="12"/>
      <c r="J365" s="12"/>
    </row>
    <row r="366">
      <c r="A366" s="12"/>
      <c r="B366" s="12"/>
      <c r="C366" s="12"/>
      <c r="D366" s="12"/>
      <c r="E366" s="12"/>
      <c r="F366" s="12"/>
      <c r="G366" s="12"/>
      <c r="H366" s="12"/>
      <c r="I366" s="12"/>
      <c r="J366" s="12"/>
    </row>
    <row r="367">
      <c r="A367" s="12"/>
      <c r="B367" s="12"/>
      <c r="C367" s="12"/>
      <c r="D367" s="12"/>
      <c r="E367" s="12"/>
      <c r="F367" s="12"/>
      <c r="G367" s="12"/>
      <c r="H367" s="12"/>
      <c r="I367" s="12"/>
      <c r="J367" s="12"/>
    </row>
    <row r="368">
      <c r="A368" s="12"/>
      <c r="B368" s="12"/>
      <c r="C368" s="12"/>
      <c r="D368" s="12"/>
      <c r="E368" s="12"/>
      <c r="F368" s="12"/>
      <c r="G368" s="12"/>
      <c r="H368" s="12"/>
      <c r="I368" s="12"/>
      <c r="J368" s="12"/>
    </row>
    <row r="369">
      <c r="A369" s="12"/>
      <c r="B369" s="12"/>
      <c r="C369" s="12"/>
      <c r="D369" s="12"/>
      <c r="E369" s="12"/>
      <c r="F369" s="12"/>
      <c r="G369" s="12"/>
      <c r="H369" s="12"/>
      <c r="I369" s="12"/>
      <c r="J369" s="12"/>
    </row>
    <row r="370">
      <c r="A370" s="12"/>
      <c r="B370" s="12"/>
      <c r="C370" s="12"/>
      <c r="D370" s="12"/>
      <c r="E370" s="12"/>
      <c r="F370" s="12"/>
      <c r="G370" s="12"/>
      <c r="H370" s="12"/>
      <c r="I370" s="12"/>
      <c r="J370" s="12"/>
    </row>
    <row r="371">
      <c r="A371" s="12"/>
      <c r="B371" s="12"/>
      <c r="C371" s="12"/>
      <c r="D371" s="12"/>
      <c r="E371" s="12"/>
      <c r="F371" s="12"/>
      <c r="G371" s="12"/>
      <c r="H371" s="12"/>
      <c r="I371" s="12"/>
      <c r="J371" s="12"/>
    </row>
    <row r="372">
      <c r="A372" s="12"/>
      <c r="B372" s="12"/>
      <c r="C372" s="12"/>
      <c r="D372" s="12"/>
      <c r="E372" s="12"/>
      <c r="F372" s="12"/>
      <c r="G372" s="12"/>
      <c r="H372" s="12"/>
      <c r="I372" s="12"/>
      <c r="J372" s="12"/>
    </row>
    <row r="373">
      <c r="A373" s="12"/>
      <c r="B373" s="12"/>
      <c r="C373" s="12"/>
      <c r="D373" s="12"/>
      <c r="E373" s="12"/>
      <c r="F373" s="12"/>
      <c r="G373" s="12"/>
      <c r="H373" s="12"/>
      <c r="I373" s="12"/>
      <c r="J373" s="12"/>
    </row>
    <row r="374">
      <c r="A374" s="12"/>
      <c r="B374" s="12"/>
      <c r="C374" s="12"/>
      <c r="D374" s="12"/>
      <c r="E374" s="12"/>
      <c r="F374" s="12"/>
      <c r="G374" s="12"/>
      <c r="H374" s="12"/>
      <c r="I374" s="12"/>
      <c r="J374" s="12"/>
    </row>
    <row r="375">
      <c r="A375" s="12"/>
      <c r="B375" s="12"/>
      <c r="C375" s="12"/>
      <c r="D375" s="12"/>
      <c r="E375" s="12"/>
      <c r="F375" s="12"/>
      <c r="G375" s="12"/>
      <c r="H375" s="12"/>
      <c r="I375" s="12"/>
      <c r="J375" s="12"/>
    </row>
    <row r="376">
      <c r="A376" s="12"/>
      <c r="B376" s="12"/>
      <c r="C376" s="12"/>
      <c r="D376" s="12"/>
      <c r="E376" s="12"/>
      <c r="F376" s="12"/>
      <c r="G376" s="12"/>
      <c r="H376" s="12"/>
      <c r="I376" s="12"/>
      <c r="J376" s="12"/>
    </row>
    <row r="377">
      <c r="A377" s="12"/>
      <c r="B377" s="12"/>
      <c r="C377" s="12"/>
      <c r="D377" s="12"/>
      <c r="E377" s="12"/>
      <c r="F377" s="12"/>
      <c r="G377" s="12"/>
      <c r="H377" s="12"/>
      <c r="I377" s="12"/>
      <c r="J377" s="12"/>
    </row>
    <row r="378">
      <c r="A378" s="12"/>
      <c r="B378" s="12"/>
      <c r="C378" s="12"/>
      <c r="D378" s="12"/>
      <c r="E378" s="12"/>
      <c r="F378" s="12"/>
      <c r="G378" s="12"/>
      <c r="H378" s="12"/>
      <c r="I378" s="12"/>
      <c r="J378" s="12"/>
    </row>
    <row r="379">
      <c r="A379" s="12"/>
      <c r="B379" s="12"/>
      <c r="C379" s="12"/>
      <c r="D379" s="12"/>
      <c r="E379" s="12"/>
      <c r="F379" s="12"/>
      <c r="G379" s="12"/>
      <c r="H379" s="12"/>
      <c r="I379" s="12"/>
      <c r="J379" s="12"/>
    </row>
    <row r="380">
      <c r="A380" s="12"/>
      <c r="B380" s="12"/>
      <c r="C380" s="12"/>
      <c r="D380" s="12"/>
      <c r="E380" s="12"/>
      <c r="F380" s="12"/>
      <c r="G380" s="12"/>
      <c r="H380" s="12"/>
      <c r="I380" s="12"/>
      <c r="J380" s="12"/>
    </row>
    <row r="381">
      <c r="A381" s="12"/>
      <c r="B381" s="12"/>
      <c r="C381" s="12"/>
      <c r="D381" s="12"/>
      <c r="E381" s="12"/>
      <c r="F381" s="12"/>
      <c r="G381" s="12"/>
      <c r="H381" s="12"/>
      <c r="I381" s="12"/>
      <c r="J381" s="12"/>
    </row>
    <row r="382">
      <c r="A382" s="12"/>
      <c r="B382" s="12"/>
      <c r="C382" s="12"/>
      <c r="D382" s="12"/>
      <c r="E382" s="12"/>
      <c r="F382" s="12"/>
      <c r="G382" s="12"/>
      <c r="H382" s="12"/>
      <c r="I382" s="12"/>
      <c r="J382" s="12"/>
    </row>
    <row r="383">
      <c r="A383" s="12"/>
      <c r="B383" s="12"/>
      <c r="C383" s="12"/>
      <c r="D383" s="12"/>
      <c r="E383" s="12"/>
      <c r="F383" s="12"/>
      <c r="G383" s="12"/>
      <c r="H383" s="12"/>
      <c r="I383" s="12"/>
      <c r="J383" s="12"/>
    </row>
    <row r="384">
      <c r="A384" s="12"/>
      <c r="B384" s="12"/>
      <c r="C384" s="12"/>
      <c r="D384" s="12"/>
      <c r="E384" s="12"/>
      <c r="F384" s="12"/>
      <c r="G384" s="12"/>
      <c r="H384" s="12"/>
      <c r="I384" s="12"/>
      <c r="J384" s="12"/>
    </row>
    <row r="385">
      <c r="A385" s="12"/>
      <c r="B385" s="12"/>
      <c r="C385" s="12"/>
      <c r="D385" s="12"/>
      <c r="E385" s="12"/>
      <c r="F385" s="12"/>
      <c r="G385" s="12"/>
      <c r="H385" s="12"/>
      <c r="I385" s="12"/>
      <c r="J385" s="12"/>
    </row>
    <row r="386">
      <c r="A386" s="12"/>
      <c r="B386" s="12"/>
      <c r="C386" s="12"/>
      <c r="D386" s="12"/>
      <c r="E386" s="12"/>
      <c r="F386" s="12"/>
      <c r="G386" s="12"/>
      <c r="H386" s="12"/>
      <c r="I386" s="12"/>
      <c r="J386" s="12"/>
    </row>
    <row r="387">
      <c r="A387" s="12"/>
      <c r="B387" s="12"/>
      <c r="C387" s="12"/>
      <c r="D387" s="12"/>
      <c r="E387" s="12"/>
      <c r="F387" s="12"/>
      <c r="G387" s="12"/>
      <c r="H387" s="12"/>
      <c r="I387" s="12"/>
      <c r="J387" s="12"/>
    </row>
    <row r="388">
      <c r="A388" s="12"/>
      <c r="B388" s="12"/>
      <c r="C388" s="12"/>
      <c r="D388" s="12"/>
      <c r="E388" s="12"/>
      <c r="F388" s="12"/>
      <c r="G388" s="12"/>
      <c r="H388" s="12"/>
      <c r="I388" s="12"/>
      <c r="J388" s="12"/>
    </row>
    <row r="389">
      <c r="A389" s="12"/>
      <c r="B389" s="12"/>
      <c r="C389" s="12"/>
      <c r="D389" s="12"/>
      <c r="E389" s="12"/>
      <c r="F389" s="12"/>
      <c r="G389" s="12"/>
      <c r="H389" s="12"/>
      <c r="I389" s="12"/>
      <c r="J389" s="12"/>
    </row>
    <row r="390">
      <c r="A390" s="12"/>
      <c r="B390" s="12"/>
      <c r="C390" s="12"/>
      <c r="D390" s="12"/>
      <c r="E390" s="12"/>
      <c r="F390" s="12"/>
      <c r="G390" s="12"/>
      <c r="H390" s="12"/>
      <c r="I390" s="12"/>
      <c r="J390" s="12"/>
    </row>
    <row r="391">
      <c r="A391" s="12"/>
      <c r="B391" s="12"/>
      <c r="C391" s="12"/>
      <c r="D391" s="12"/>
      <c r="E391" s="12"/>
      <c r="F391" s="12"/>
      <c r="G391" s="12"/>
      <c r="H391" s="12"/>
      <c r="I391" s="12"/>
      <c r="J391" s="12"/>
    </row>
    <row r="392">
      <c r="A392" s="12"/>
      <c r="B392" s="12"/>
      <c r="C392" s="12"/>
      <c r="D392" s="12"/>
      <c r="E392" s="12"/>
      <c r="F392" s="12"/>
      <c r="G392" s="12"/>
      <c r="H392" s="12"/>
      <c r="I392" s="12"/>
      <c r="J392" s="12"/>
    </row>
    <row r="393">
      <c r="A393" s="12"/>
      <c r="B393" s="12"/>
      <c r="C393" s="12"/>
      <c r="D393" s="12"/>
      <c r="E393" s="12"/>
      <c r="F393" s="12"/>
      <c r="G393" s="12"/>
      <c r="H393" s="12"/>
      <c r="I393" s="12"/>
      <c r="J393" s="12"/>
    </row>
    <row r="394">
      <c r="A394" s="12"/>
      <c r="B394" s="12"/>
      <c r="C394" s="12"/>
      <c r="D394" s="12"/>
      <c r="E394" s="12"/>
      <c r="F394" s="12"/>
      <c r="G394" s="12"/>
      <c r="H394" s="12"/>
      <c r="I394" s="12"/>
      <c r="J394" s="12"/>
    </row>
    <row r="395">
      <c r="A395" s="12"/>
      <c r="B395" s="12"/>
      <c r="C395" s="12"/>
      <c r="D395" s="12"/>
      <c r="E395" s="12"/>
      <c r="F395" s="12"/>
      <c r="G395" s="12"/>
      <c r="H395" s="12"/>
      <c r="I395" s="12"/>
      <c r="J395" s="12"/>
    </row>
    <row r="396">
      <c r="A396" s="12"/>
      <c r="B396" s="12"/>
      <c r="C396" s="12"/>
      <c r="D396" s="12"/>
      <c r="E396" s="12"/>
      <c r="F396" s="12"/>
      <c r="G396" s="12"/>
      <c r="H396" s="12"/>
      <c r="I396" s="12"/>
      <c r="J396" s="12"/>
    </row>
    <row r="397">
      <c r="A397" s="12"/>
      <c r="B397" s="12"/>
      <c r="C397" s="12"/>
      <c r="D397" s="12"/>
      <c r="E397" s="12"/>
      <c r="F397" s="12"/>
      <c r="G397" s="12"/>
      <c r="H397" s="12"/>
      <c r="I397" s="12"/>
      <c r="J397" s="12"/>
    </row>
    <row r="398">
      <c r="A398" s="12"/>
      <c r="B398" s="12"/>
      <c r="C398" s="12"/>
      <c r="D398" s="12"/>
      <c r="E398" s="12"/>
      <c r="F398" s="12"/>
      <c r="G398" s="12"/>
      <c r="H398" s="12"/>
      <c r="I398" s="12"/>
      <c r="J398" s="12"/>
    </row>
    <row r="399">
      <c r="A399" s="12"/>
      <c r="B399" s="12"/>
      <c r="C399" s="12"/>
      <c r="D399" s="12"/>
      <c r="E399" s="12"/>
      <c r="F399" s="12"/>
      <c r="G399" s="12"/>
      <c r="H399" s="12"/>
      <c r="I399" s="12"/>
      <c r="J399" s="12"/>
    </row>
    <row r="400">
      <c r="A400" s="12"/>
      <c r="B400" s="12"/>
      <c r="C400" s="12"/>
      <c r="D400" s="12"/>
      <c r="E400" s="12"/>
      <c r="F400" s="12"/>
      <c r="G400" s="12"/>
      <c r="H400" s="12"/>
      <c r="I400" s="12"/>
      <c r="J400" s="12"/>
    </row>
    <row r="401">
      <c r="A401" s="12"/>
      <c r="B401" s="12"/>
      <c r="C401" s="12"/>
      <c r="D401" s="12"/>
      <c r="E401" s="12"/>
      <c r="F401" s="12"/>
      <c r="G401" s="12"/>
      <c r="H401" s="12"/>
      <c r="I401" s="12"/>
      <c r="J401" s="12"/>
    </row>
    <row r="402">
      <c r="A402" s="12"/>
      <c r="B402" s="12"/>
      <c r="C402" s="12"/>
      <c r="D402" s="12"/>
      <c r="E402" s="12"/>
      <c r="F402" s="12"/>
      <c r="G402" s="12"/>
      <c r="H402" s="12"/>
      <c r="I402" s="12"/>
      <c r="J402" s="12"/>
    </row>
    <row r="403">
      <c r="A403" s="12"/>
      <c r="B403" s="12"/>
      <c r="C403" s="12"/>
      <c r="D403" s="12"/>
      <c r="E403" s="12"/>
      <c r="F403" s="12"/>
      <c r="G403" s="12"/>
      <c r="H403" s="12"/>
      <c r="I403" s="12"/>
      <c r="J403" s="12"/>
    </row>
    <row r="404">
      <c r="A404" s="12"/>
      <c r="B404" s="12"/>
      <c r="C404" s="12"/>
      <c r="D404" s="12"/>
      <c r="E404" s="12"/>
      <c r="F404" s="12"/>
      <c r="G404" s="12"/>
      <c r="H404" s="12"/>
      <c r="I404" s="12"/>
      <c r="J404" s="12"/>
    </row>
    <row r="405">
      <c r="A405" s="12"/>
      <c r="B405" s="12"/>
      <c r="C405" s="12"/>
      <c r="D405" s="12"/>
      <c r="E405" s="12"/>
      <c r="F405" s="12"/>
      <c r="G405" s="12"/>
      <c r="H405" s="12"/>
      <c r="I405" s="12"/>
      <c r="J405" s="12"/>
    </row>
    <row r="406">
      <c r="A406" s="12"/>
      <c r="B406" s="12"/>
      <c r="C406" s="12"/>
      <c r="D406" s="12"/>
      <c r="E406" s="12"/>
      <c r="F406" s="12"/>
      <c r="G406" s="12"/>
      <c r="H406" s="12"/>
      <c r="I406" s="12"/>
      <c r="J406" s="12"/>
    </row>
    <row r="407">
      <c r="A407" s="12"/>
      <c r="B407" s="12"/>
      <c r="C407" s="12"/>
      <c r="D407" s="12"/>
      <c r="E407" s="12"/>
      <c r="F407" s="12"/>
      <c r="G407" s="12"/>
      <c r="H407" s="12"/>
      <c r="I407" s="12"/>
      <c r="J407" s="12"/>
    </row>
    <row r="408">
      <c r="A408" s="12"/>
      <c r="B408" s="12"/>
      <c r="C408" s="12"/>
      <c r="D408" s="12"/>
      <c r="E408" s="12"/>
      <c r="F408" s="12"/>
      <c r="G408" s="12"/>
      <c r="H408" s="12"/>
      <c r="I408" s="12"/>
      <c r="J408" s="12"/>
    </row>
    <row r="409">
      <c r="A409" s="12"/>
      <c r="B409" s="12"/>
      <c r="C409" s="12"/>
      <c r="D409" s="12"/>
      <c r="E409" s="12"/>
      <c r="F409" s="12"/>
      <c r="G409" s="12"/>
      <c r="H409" s="12"/>
      <c r="I409" s="12"/>
      <c r="J409" s="12"/>
    </row>
    <row r="410">
      <c r="A410" s="12"/>
      <c r="B410" s="12"/>
      <c r="C410" s="12"/>
      <c r="D410" s="12"/>
      <c r="E410" s="12"/>
      <c r="F410" s="12"/>
      <c r="G410" s="12"/>
      <c r="H410" s="12"/>
      <c r="I410" s="12"/>
      <c r="J410" s="12"/>
    </row>
    <row r="411">
      <c r="A411" s="12"/>
      <c r="B411" s="12"/>
      <c r="C411" s="12"/>
      <c r="D411" s="12"/>
      <c r="E411" s="12"/>
      <c r="F411" s="12"/>
      <c r="G411" s="12"/>
      <c r="H411" s="12"/>
      <c r="I411" s="12"/>
      <c r="J411" s="12"/>
    </row>
    <row r="412">
      <c r="A412" s="12"/>
      <c r="B412" s="12"/>
      <c r="C412" s="12"/>
      <c r="D412" s="12"/>
      <c r="E412" s="12"/>
      <c r="F412" s="12"/>
      <c r="G412" s="12"/>
      <c r="H412" s="12"/>
      <c r="I412" s="12"/>
      <c r="J412" s="12"/>
    </row>
    <row r="413">
      <c r="A413" s="12"/>
      <c r="B413" s="12"/>
      <c r="C413" s="12"/>
      <c r="D413" s="12"/>
      <c r="E413" s="12"/>
      <c r="F413" s="12"/>
      <c r="G413" s="12"/>
      <c r="H413" s="12"/>
      <c r="I413" s="12"/>
      <c r="J413" s="12"/>
    </row>
    <row r="414">
      <c r="A414" s="12"/>
      <c r="B414" s="12"/>
      <c r="C414" s="12"/>
      <c r="D414" s="12"/>
      <c r="E414" s="12"/>
      <c r="F414" s="12"/>
      <c r="G414" s="12"/>
      <c r="H414" s="12"/>
      <c r="I414" s="12"/>
      <c r="J414" s="12"/>
    </row>
    <row r="415">
      <c r="A415" s="12"/>
      <c r="B415" s="12"/>
      <c r="C415" s="12"/>
      <c r="D415" s="12"/>
      <c r="E415" s="12"/>
      <c r="F415" s="12"/>
      <c r="G415" s="12"/>
      <c r="H415" s="12"/>
      <c r="I415" s="12"/>
      <c r="J415" s="12"/>
    </row>
    <row r="416">
      <c r="A416" s="12"/>
      <c r="B416" s="12"/>
      <c r="C416" s="12"/>
      <c r="D416" s="12"/>
      <c r="E416" s="12"/>
      <c r="F416" s="12"/>
      <c r="G416" s="12"/>
      <c r="H416" s="12"/>
      <c r="I416" s="12"/>
      <c r="J416" s="12"/>
    </row>
    <row r="417">
      <c r="A417" s="12"/>
      <c r="B417" s="12"/>
      <c r="C417" s="12"/>
      <c r="D417" s="12"/>
      <c r="E417" s="12"/>
      <c r="F417" s="12"/>
      <c r="G417" s="12"/>
      <c r="H417" s="12"/>
      <c r="I417" s="12"/>
      <c r="J417" s="12"/>
    </row>
    <row r="418">
      <c r="A418" s="12"/>
      <c r="B418" s="12"/>
      <c r="C418" s="12"/>
      <c r="D418" s="12"/>
      <c r="E418" s="12"/>
      <c r="F418" s="12"/>
      <c r="G418" s="12"/>
      <c r="H418" s="12"/>
      <c r="I418" s="12"/>
      <c r="J418" s="12"/>
    </row>
    <row r="419">
      <c r="A419" s="12"/>
      <c r="B419" s="12"/>
      <c r="C419" s="12"/>
      <c r="D419" s="12"/>
      <c r="E419" s="12"/>
      <c r="F419" s="12"/>
      <c r="G419" s="12"/>
      <c r="H419" s="12"/>
      <c r="I419" s="12"/>
      <c r="J419" s="12"/>
    </row>
    <row r="420">
      <c r="A420" s="12"/>
      <c r="B420" s="12"/>
      <c r="C420" s="12"/>
      <c r="D420" s="12"/>
      <c r="E420" s="12"/>
      <c r="F420" s="12"/>
      <c r="G420" s="12"/>
      <c r="H420" s="12"/>
      <c r="I420" s="12"/>
      <c r="J420" s="12"/>
    </row>
    <row r="421">
      <c r="A421" s="12"/>
      <c r="B421" s="12"/>
      <c r="C421" s="12"/>
      <c r="D421" s="12"/>
      <c r="E421" s="12"/>
      <c r="F421" s="12"/>
      <c r="G421" s="12"/>
      <c r="H421" s="12"/>
      <c r="I421" s="12"/>
      <c r="J421" s="12"/>
    </row>
    <row r="422">
      <c r="A422" s="12"/>
      <c r="B422" s="12"/>
      <c r="C422" s="12"/>
      <c r="D422" s="12"/>
      <c r="E422" s="12"/>
      <c r="F422" s="12"/>
      <c r="G422" s="12"/>
      <c r="H422" s="12"/>
      <c r="I422" s="12"/>
      <c r="J422" s="12"/>
    </row>
    <row r="423">
      <c r="A423" s="12"/>
      <c r="B423" s="12"/>
      <c r="C423" s="12"/>
      <c r="D423" s="12"/>
      <c r="E423" s="12"/>
      <c r="F423" s="12"/>
      <c r="G423" s="12"/>
      <c r="H423" s="12"/>
      <c r="I423" s="12"/>
      <c r="J423" s="12"/>
    </row>
    <row r="424">
      <c r="A424" s="12"/>
      <c r="B424" s="12"/>
      <c r="C424" s="12"/>
      <c r="D424" s="12"/>
      <c r="E424" s="12"/>
      <c r="F424" s="12"/>
      <c r="G424" s="12"/>
      <c r="H424" s="12"/>
      <c r="I424" s="12"/>
      <c r="J424" s="12"/>
    </row>
    <row r="425">
      <c r="A425" s="12"/>
      <c r="B425" s="12"/>
      <c r="C425" s="12"/>
      <c r="D425" s="12"/>
      <c r="E425" s="12"/>
      <c r="F425" s="12"/>
      <c r="G425" s="12"/>
      <c r="H425" s="12"/>
      <c r="I425" s="12"/>
      <c r="J425" s="12"/>
    </row>
    <row r="426">
      <c r="A426" s="12"/>
      <c r="B426" s="12"/>
      <c r="C426" s="12"/>
      <c r="D426" s="12"/>
      <c r="E426" s="12"/>
      <c r="F426" s="12"/>
      <c r="G426" s="12"/>
      <c r="H426" s="12"/>
      <c r="I426" s="12"/>
      <c r="J426" s="12"/>
    </row>
    <row r="427">
      <c r="A427" s="12"/>
      <c r="B427" s="12"/>
      <c r="C427" s="12"/>
      <c r="D427" s="12"/>
      <c r="E427" s="12"/>
      <c r="F427" s="12"/>
      <c r="G427" s="12"/>
      <c r="H427" s="12"/>
      <c r="I427" s="12"/>
      <c r="J427" s="12"/>
    </row>
    <row r="428">
      <c r="A428" s="12"/>
      <c r="B428" s="12"/>
      <c r="C428" s="12"/>
      <c r="D428" s="12"/>
      <c r="E428" s="12"/>
      <c r="F428" s="12"/>
      <c r="G428" s="12"/>
      <c r="H428" s="12"/>
      <c r="I428" s="12"/>
      <c r="J428" s="12"/>
    </row>
    <row r="429">
      <c r="A429" s="12"/>
      <c r="B429" s="12"/>
      <c r="C429" s="12"/>
      <c r="D429" s="12"/>
      <c r="E429" s="12"/>
      <c r="F429" s="12"/>
      <c r="G429" s="12"/>
      <c r="H429" s="12"/>
      <c r="I429" s="12"/>
      <c r="J429" s="12"/>
    </row>
    <row r="430">
      <c r="A430" s="12"/>
      <c r="B430" s="12"/>
      <c r="C430" s="12"/>
      <c r="D430" s="12"/>
      <c r="E430" s="12"/>
      <c r="F430" s="12"/>
      <c r="G430" s="12"/>
      <c r="H430" s="12"/>
      <c r="I430" s="12"/>
      <c r="J430" s="12"/>
    </row>
    <row r="431">
      <c r="A431" s="12"/>
      <c r="B431" s="12"/>
      <c r="C431" s="12"/>
      <c r="D431" s="12"/>
      <c r="E431" s="12"/>
      <c r="F431" s="12"/>
      <c r="G431" s="12"/>
      <c r="H431" s="12"/>
      <c r="I431" s="12"/>
      <c r="J431" s="12"/>
    </row>
    <row r="432">
      <c r="A432" s="12"/>
      <c r="B432" s="12"/>
      <c r="C432" s="12"/>
      <c r="D432" s="12"/>
      <c r="E432" s="12"/>
      <c r="F432" s="12"/>
      <c r="G432" s="12"/>
      <c r="H432" s="12"/>
      <c r="I432" s="12"/>
      <c r="J432" s="12"/>
    </row>
    <row r="433">
      <c r="A433" s="12"/>
      <c r="B433" s="12"/>
      <c r="C433" s="12"/>
      <c r="D433" s="12"/>
      <c r="E433" s="12"/>
      <c r="F433" s="12"/>
      <c r="G433" s="12"/>
      <c r="H433" s="12"/>
      <c r="I433" s="12"/>
      <c r="J433" s="12"/>
    </row>
    <row r="434">
      <c r="A434" s="12"/>
      <c r="B434" s="12"/>
      <c r="C434" s="12"/>
      <c r="D434" s="12"/>
      <c r="E434" s="12"/>
      <c r="F434" s="12"/>
      <c r="G434" s="12"/>
      <c r="H434" s="12"/>
      <c r="I434" s="12"/>
      <c r="J434" s="12"/>
    </row>
    <row r="435">
      <c r="A435" s="12"/>
      <c r="B435" s="12"/>
      <c r="C435" s="12"/>
      <c r="D435" s="12"/>
      <c r="E435" s="12"/>
      <c r="F435" s="12"/>
      <c r="G435" s="12"/>
      <c r="H435" s="12"/>
      <c r="I435" s="12"/>
      <c r="J435" s="12"/>
    </row>
    <row r="436">
      <c r="A436" s="12"/>
      <c r="B436" s="12"/>
      <c r="C436" s="12"/>
      <c r="D436" s="12"/>
      <c r="E436" s="12"/>
      <c r="F436" s="12"/>
      <c r="G436" s="12"/>
      <c r="H436" s="12"/>
      <c r="I436" s="12"/>
      <c r="J436" s="12"/>
    </row>
    <row r="437">
      <c r="A437" s="12"/>
      <c r="B437" s="12"/>
      <c r="C437" s="12"/>
      <c r="D437" s="12"/>
      <c r="E437" s="12"/>
      <c r="F437" s="12"/>
      <c r="G437" s="12"/>
      <c r="H437" s="12"/>
      <c r="I437" s="12"/>
      <c r="J437" s="12"/>
    </row>
    <row r="438">
      <c r="A438" s="12"/>
      <c r="B438" s="12"/>
      <c r="C438" s="12"/>
      <c r="D438" s="12"/>
      <c r="E438" s="12"/>
      <c r="F438" s="12"/>
      <c r="G438" s="12"/>
      <c r="H438" s="12"/>
      <c r="I438" s="12"/>
      <c r="J438" s="12"/>
    </row>
    <row r="439">
      <c r="A439" s="12"/>
      <c r="B439" s="12"/>
      <c r="C439" s="12"/>
      <c r="D439" s="12"/>
      <c r="E439" s="12"/>
      <c r="F439" s="12"/>
      <c r="G439" s="12"/>
      <c r="H439" s="12"/>
      <c r="I439" s="12"/>
      <c r="J439" s="12"/>
    </row>
    <row r="440">
      <c r="A440" s="12"/>
      <c r="B440" s="12"/>
      <c r="C440" s="12"/>
      <c r="D440" s="12"/>
      <c r="E440" s="12"/>
      <c r="F440" s="12"/>
      <c r="G440" s="12"/>
      <c r="H440" s="12"/>
      <c r="I440" s="12"/>
      <c r="J440" s="12"/>
    </row>
    <row r="441">
      <c r="A441" s="12"/>
      <c r="B441" s="12"/>
      <c r="C441" s="12"/>
      <c r="D441" s="12"/>
      <c r="E441" s="12"/>
      <c r="F441" s="12"/>
      <c r="G441" s="12"/>
      <c r="H441" s="12"/>
      <c r="I441" s="12"/>
      <c r="J441" s="12"/>
    </row>
    <row r="442">
      <c r="A442" s="12"/>
      <c r="B442" s="12"/>
      <c r="C442" s="12"/>
      <c r="D442" s="12"/>
      <c r="E442" s="12"/>
      <c r="F442" s="12"/>
      <c r="G442" s="12"/>
      <c r="H442" s="12"/>
      <c r="I442" s="12"/>
      <c r="J442" s="12"/>
    </row>
    <row r="443">
      <c r="A443" s="12"/>
      <c r="B443" s="12"/>
      <c r="C443" s="12"/>
      <c r="D443" s="12"/>
      <c r="E443" s="12"/>
      <c r="F443" s="12"/>
      <c r="G443" s="12"/>
      <c r="H443" s="12"/>
      <c r="I443" s="12"/>
      <c r="J443" s="12"/>
    </row>
    <row r="444">
      <c r="A444" s="12"/>
      <c r="B444" s="12"/>
      <c r="C444" s="12"/>
      <c r="D444" s="12"/>
      <c r="E444" s="12"/>
      <c r="F444" s="12"/>
      <c r="G444" s="12"/>
      <c r="H444" s="12"/>
      <c r="I444" s="12"/>
      <c r="J444" s="12"/>
    </row>
    <row r="445">
      <c r="A445" s="12"/>
      <c r="B445" s="12"/>
      <c r="C445" s="12"/>
      <c r="D445" s="12"/>
      <c r="E445" s="12"/>
      <c r="F445" s="12"/>
      <c r="G445" s="12"/>
      <c r="H445" s="12"/>
      <c r="I445" s="12"/>
      <c r="J445" s="12"/>
    </row>
    <row r="446">
      <c r="A446" s="12"/>
      <c r="B446" s="12"/>
      <c r="C446" s="12"/>
      <c r="D446" s="12"/>
      <c r="E446" s="12"/>
      <c r="F446" s="12"/>
      <c r="G446" s="12"/>
      <c r="H446" s="12"/>
      <c r="I446" s="12"/>
      <c r="J446" s="12"/>
    </row>
    <row r="447">
      <c r="A447" s="12"/>
      <c r="B447" s="12"/>
      <c r="C447" s="12"/>
      <c r="D447" s="12"/>
      <c r="E447" s="12"/>
      <c r="F447" s="12"/>
      <c r="G447" s="12"/>
      <c r="H447" s="12"/>
      <c r="I447" s="12"/>
      <c r="J447" s="12"/>
    </row>
    <row r="448">
      <c r="A448" s="12"/>
      <c r="B448" s="12"/>
      <c r="C448" s="12"/>
      <c r="D448" s="12"/>
      <c r="E448" s="12"/>
      <c r="F448" s="12"/>
      <c r="G448" s="12"/>
      <c r="H448" s="12"/>
      <c r="I448" s="12"/>
      <c r="J448" s="12"/>
    </row>
    <row r="449">
      <c r="A449" s="12"/>
      <c r="B449" s="12"/>
      <c r="C449" s="12"/>
      <c r="D449" s="12"/>
      <c r="E449" s="12"/>
      <c r="F449" s="12"/>
      <c r="G449" s="12"/>
      <c r="H449" s="12"/>
      <c r="I449" s="12"/>
      <c r="J449" s="12"/>
    </row>
    <row r="450">
      <c r="A450" s="12"/>
      <c r="B450" s="12"/>
      <c r="C450" s="12"/>
      <c r="D450" s="12"/>
      <c r="E450" s="12"/>
      <c r="F450" s="12"/>
      <c r="G450" s="12"/>
      <c r="H450" s="12"/>
      <c r="I450" s="12"/>
      <c r="J450" s="12"/>
    </row>
    <row r="451">
      <c r="A451" s="12"/>
      <c r="B451" s="12"/>
      <c r="C451" s="12"/>
      <c r="D451" s="12"/>
      <c r="E451" s="12"/>
      <c r="F451" s="12"/>
      <c r="G451" s="12"/>
      <c r="H451" s="12"/>
      <c r="I451" s="12"/>
      <c r="J451" s="12"/>
    </row>
    <row r="452">
      <c r="A452" s="12"/>
      <c r="B452" s="12"/>
      <c r="C452" s="12"/>
      <c r="D452" s="12"/>
      <c r="E452" s="12"/>
      <c r="F452" s="12"/>
      <c r="G452" s="12"/>
      <c r="H452" s="12"/>
      <c r="I452" s="12"/>
      <c r="J452" s="12"/>
    </row>
    <row r="453">
      <c r="A453" s="12"/>
      <c r="B453" s="12"/>
      <c r="C453" s="12"/>
      <c r="D453" s="12"/>
      <c r="E453" s="12"/>
      <c r="F453" s="12"/>
      <c r="G453" s="12"/>
      <c r="H453" s="12"/>
      <c r="I453" s="12"/>
      <c r="J453" s="12"/>
    </row>
    <row r="454">
      <c r="A454" s="12"/>
      <c r="B454" s="12"/>
      <c r="C454" s="12"/>
      <c r="D454" s="12"/>
      <c r="E454" s="12"/>
      <c r="F454" s="12"/>
      <c r="G454" s="12"/>
      <c r="H454" s="12"/>
      <c r="I454" s="12"/>
      <c r="J454" s="12"/>
    </row>
    <row r="455">
      <c r="A455" s="12"/>
      <c r="B455" s="12"/>
      <c r="C455" s="12"/>
      <c r="D455" s="12"/>
      <c r="E455" s="12"/>
      <c r="F455" s="12"/>
      <c r="G455" s="12"/>
      <c r="H455" s="12"/>
      <c r="I455" s="12"/>
      <c r="J455" s="12"/>
    </row>
    <row r="456">
      <c r="A456" s="12"/>
      <c r="B456" s="12"/>
      <c r="C456" s="12"/>
      <c r="D456" s="12"/>
      <c r="E456" s="12"/>
      <c r="F456" s="12"/>
      <c r="G456" s="12"/>
      <c r="H456" s="12"/>
      <c r="I456" s="12"/>
      <c r="J456" s="12"/>
    </row>
    <row r="457">
      <c r="A457" s="12"/>
      <c r="B457" s="12"/>
      <c r="C457" s="12"/>
      <c r="D457" s="12"/>
      <c r="E457" s="12"/>
      <c r="F457" s="12"/>
      <c r="G457" s="12"/>
      <c r="H457" s="12"/>
      <c r="I457" s="12"/>
      <c r="J457" s="12"/>
    </row>
    <row r="458">
      <c r="A458" s="12"/>
      <c r="B458" s="12"/>
      <c r="C458" s="12"/>
      <c r="D458" s="12"/>
      <c r="E458" s="12"/>
      <c r="F458" s="12"/>
      <c r="G458" s="12"/>
      <c r="H458" s="12"/>
      <c r="I458" s="12"/>
      <c r="J458" s="12"/>
    </row>
    <row r="459">
      <c r="A459" s="12"/>
      <c r="B459" s="12"/>
      <c r="C459" s="12"/>
      <c r="D459" s="12"/>
      <c r="E459" s="12"/>
      <c r="F459" s="12"/>
      <c r="G459" s="12"/>
      <c r="H459" s="12"/>
      <c r="I459" s="12"/>
      <c r="J459" s="12"/>
    </row>
    <row r="460">
      <c r="A460" s="12"/>
      <c r="B460" s="12"/>
      <c r="C460" s="12"/>
      <c r="D460" s="12"/>
      <c r="E460" s="12"/>
      <c r="F460" s="12"/>
      <c r="G460" s="12"/>
      <c r="H460" s="12"/>
      <c r="I460" s="12"/>
      <c r="J460" s="12"/>
    </row>
    <row r="461">
      <c r="A461" s="12"/>
      <c r="B461" s="12"/>
      <c r="C461" s="12"/>
      <c r="D461" s="12"/>
      <c r="E461" s="12"/>
      <c r="F461" s="12"/>
      <c r="G461" s="12"/>
      <c r="H461" s="12"/>
      <c r="I461" s="12"/>
      <c r="J461" s="12"/>
    </row>
    <row r="462">
      <c r="A462" s="12"/>
      <c r="B462" s="12"/>
      <c r="C462" s="12"/>
      <c r="D462" s="12"/>
      <c r="E462" s="12"/>
      <c r="F462" s="12"/>
      <c r="G462" s="12"/>
      <c r="H462" s="12"/>
      <c r="I462" s="12"/>
      <c r="J462" s="12"/>
    </row>
    <row r="463">
      <c r="A463" s="12"/>
      <c r="B463" s="12"/>
      <c r="C463" s="12"/>
      <c r="D463" s="12"/>
      <c r="E463" s="12"/>
      <c r="F463" s="12"/>
      <c r="G463" s="12"/>
      <c r="H463" s="12"/>
      <c r="I463" s="12"/>
      <c r="J463" s="12"/>
    </row>
    <row r="464">
      <c r="A464" s="12"/>
      <c r="B464" s="12"/>
      <c r="C464" s="12"/>
      <c r="D464" s="12"/>
      <c r="E464" s="12"/>
      <c r="F464" s="12"/>
      <c r="G464" s="12"/>
      <c r="H464" s="12"/>
      <c r="I464" s="12"/>
      <c r="J464" s="12"/>
    </row>
    <row r="465">
      <c r="A465" s="12"/>
      <c r="B465" s="12"/>
      <c r="C465" s="12"/>
      <c r="D465" s="12"/>
      <c r="E465" s="12"/>
      <c r="F465" s="12"/>
      <c r="G465" s="12"/>
      <c r="H465" s="12"/>
      <c r="I465" s="12"/>
      <c r="J465" s="12"/>
    </row>
    <row r="466">
      <c r="A466" s="12"/>
      <c r="B466" s="12"/>
      <c r="C466" s="12"/>
      <c r="D466" s="12"/>
      <c r="E466" s="12"/>
      <c r="F466" s="12"/>
      <c r="G466" s="12"/>
      <c r="H466" s="12"/>
      <c r="I466" s="12"/>
      <c r="J466" s="12"/>
    </row>
    <row r="467">
      <c r="A467" s="12"/>
      <c r="B467" s="12"/>
      <c r="C467" s="12"/>
      <c r="D467" s="12"/>
      <c r="E467" s="12"/>
      <c r="F467" s="12"/>
      <c r="G467" s="12"/>
      <c r="H467" s="12"/>
      <c r="I467" s="12"/>
      <c r="J467" s="12"/>
    </row>
    <row r="468">
      <c r="A468" s="12"/>
      <c r="B468" s="12"/>
      <c r="C468" s="12"/>
      <c r="D468" s="12"/>
      <c r="E468" s="12"/>
      <c r="F468" s="12"/>
      <c r="G468" s="12"/>
      <c r="H468" s="12"/>
      <c r="I468" s="12"/>
      <c r="J468" s="12"/>
    </row>
    <row r="469">
      <c r="A469" s="12"/>
      <c r="B469" s="12"/>
      <c r="C469" s="12"/>
      <c r="D469" s="12"/>
      <c r="E469" s="12"/>
      <c r="F469" s="12"/>
      <c r="G469" s="12"/>
      <c r="H469" s="12"/>
      <c r="I469" s="12"/>
      <c r="J469" s="12"/>
    </row>
    <row r="470">
      <c r="A470" s="12"/>
      <c r="B470" s="12"/>
      <c r="C470" s="12"/>
      <c r="D470" s="12"/>
      <c r="E470" s="12"/>
      <c r="F470" s="12"/>
      <c r="G470" s="12"/>
      <c r="H470" s="12"/>
      <c r="I470" s="12"/>
      <c r="J470" s="12"/>
    </row>
    <row r="471">
      <c r="A471" s="12"/>
      <c r="B471" s="12"/>
      <c r="C471" s="12"/>
      <c r="D471" s="12"/>
      <c r="E471" s="12"/>
      <c r="F471" s="12"/>
      <c r="G471" s="12"/>
      <c r="H471" s="12"/>
      <c r="I471" s="12"/>
      <c r="J471" s="12"/>
    </row>
    <row r="472">
      <c r="A472" s="12"/>
      <c r="B472" s="12"/>
      <c r="C472" s="12"/>
      <c r="D472" s="12"/>
      <c r="E472" s="12"/>
      <c r="F472" s="12"/>
      <c r="G472" s="12"/>
      <c r="H472" s="12"/>
      <c r="I472" s="12"/>
      <c r="J472" s="12"/>
    </row>
    <row r="473">
      <c r="A473" s="12"/>
      <c r="B473" s="12"/>
      <c r="C473" s="12"/>
      <c r="D473" s="12"/>
      <c r="E473" s="12"/>
      <c r="F473" s="12"/>
      <c r="G473" s="12"/>
      <c r="H473" s="12"/>
      <c r="I473" s="12"/>
      <c r="J473" s="12"/>
    </row>
    <row r="474">
      <c r="A474" s="12"/>
      <c r="B474" s="12"/>
      <c r="C474" s="12"/>
      <c r="D474" s="12"/>
      <c r="E474" s="12"/>
      <c r="F474" s="12"/>
      <c r="G474" s="12"/>
      <c r="H474" s="12"/>
      <c r="I474" s="12"/>
      <c r="J474" s="12"/>
    </row>
    <row r="475">
      <c r="A475" s="12"/>
      <c r="B475" s="12"/>
      <c r="C475" s="12"/>
      <c r="D475" s="12"/>
      <c r="E475" s="12"/>
      <c r="F475" s="12"/>
      <c r="G475" s="12"/>
      <c r="H475" s="12"/>
      <c r="I475" s="12"/>
      <c r="J475" s="12"/>
    </row>
    <row r="476">
      <c r="A476" s="12"/>
      <c r="B476" s="12"/>
      <c r="C476" s="12"/>
      <c r="D476" s="12"/>
      <c r="E476" s="12"/>
      <c r="F476" s="12"/>
      <c r="G476" s="12"/>
      <c r="H476" s="12"/>
      <c r="I476" s="12"/>
      <c r="J476" s="12"/>
    </row>
    <row r="477">
      <c r="A477" s="12"/>
      <c r="B477" s="12"/>
      <c r="C477" s="12"/>
      <c r="D477" s="12"/>
      <c r="E477" s="12"/>
      <c r="F477" s="12"/>
      <c r="G477" s="12"/>
      <c r="H477" s="12"/>
      <c r="I477" s="12"/>
      <c r="J477" s="12"/>
    </row>
    <row r="478">
      <c r="A478" s="12"/>
      <c r="B478" s="12"/>
      <c r="C478" s="12"/>
      <c r="D478" s="12"/>
      <c r="E478" s="12"/>
      <c r="F478" s="12"/>
      <c r="G478" s="12"/>
      <c r="H478" s="12"/>
      <c r="I478" s="12"/>
      <c r="J478" s="12"/>
    </row>
    <row r="479">
      <c r="A479" s="12"/>
      <c r="B479" s="12"/>
      <c r="C479" s="12"/>
      <c r="D479" s="12"/>
      <c r="E479" s="12"/>
      <c r="F479" s="12"/>
      <c r="G479" s="12"/>
      <c r="H479" s="12"/>
      <c r="I479" s="12"/>
      <c r="J479" s="12"/>
    </row>
    <row r="480">
      <c r="A480" s="12"/>
      <c r="B480" s="12"/>
      <c r="C480" s="12"/>
      <c r="D480" s="12"/>
      <c r="E480" s="12"/>
      <c r="F480" s="12"/>
      <c r="G480" s="12"/>
      <c r="H480" s="12"/>
      <c r="I480" s="12"/>
      <c r="J480" s="12"/>
    </row>
    <row r="481">
      <c r="A481" s="12"/>
      <c r="B481" s="12"/>
      <c r="C481" s="12"/>
      <c r="D481" s="12"/>
      <c r="E481" s="12"/>
      <c r="F481" s="12"/>
      <c r="G481" s="12"/>
      <c r="H481" s="12"/>
      <c r="I481" s="12"/>
      <c r="J481" s="12"/>
    </row>
    <row r="482">
      <c r="A482" s="12"/>
      <c r="B482" s="12"/>
      <c r="C482" s="12"/>
      <c r="D482" s="12"/>
      <c r="E482" s="12"/>
      <c r="F482" s="12"/>
      <c r="G482" s="12"/>
      <c r="H482" s="12"/>
      <c r="I482" s="12"/>
      <c r="J482" s="12"/>
    </row>
    <row r="483">
      <c r="A483" s="12"/>
      <c r="B483" s="12"/>
      <c r="C483" s="12"/>
      <c r="D483" s="12"/>
      <c r="E483" s="12"/>
      <c r="F483" s="12"/>
      <c r="G483" s="12"/>
      <c r="H483" s="12"/>
      <c r="I483" s="12"/>
      <c r="J483" s="12"/>
    </row>
    <row r="484">
      <c r="A484" s="12"/>
      <c r="B484" s="12"/>
      <c r="C484" s="12"/>
      <c r="D484" s="12"/>
      <c r="E484" s="12"/>
      <c r="F484" s="12"/>
      <c r="G484" s="12"/>
      <c r="H484" s="12"/>
      <c r="I484" s="12"/>
      <c r="J484" s="12"/>
    </row>
    <row r="485">
      <c r="A485" s="12"/>
      <c r="B485" s="12"/>
      <c r="C485" s="12"/>
      <c r="D485" s="12"/>
      <c r="E485" s="12"/>
      <c r="F485" s="12"/>
      <c r="G485" s="12"/>
      <c r="H485" s="12"/>
      <c r="I485" s="12"/>
      <c r="J485" s="12"/>
    </row>
    <row r="486">
      <c r="A486" s="12"/>
      <c r="B486" s="12"/>
      <c r="C486" s="12"/>
      <c r="D486" s="12"/>
      <c r="E486" s="12"/>
      <c r="F486" s="12"/>
      <c r="G486" s="12"/>
      <c r="H486" s="12"/>
      <c r="I486" s="12"/>
      <c r="J486" s="12"/>
    </row>
    <row r="487">
      <c r="A487" s="12"/>
      <c r="B487" s="12"/>
      <c r="C487" s="12"/>
      <c r="D487" s="12"/>
      <c r="E487" s="12"/>
      <c r="F487" s="12"/>
      <c r="G487" s="12"/>
      <c r="H487" s="12"/>
      <c r="I487" s="12"/>
      <c r="J487" s="12"/>
    </row>
    <row r="488">
      <c r="A488" s="12"/>
      <c r="B488" s="12"/>
      <c r="C488" s="12"/>
      <c r="D488" s="12"/>
      <c r="E488" s="12"/>
      <c r="F488" s="12"/>
      <c r="G488" s="12"/>
      <c r="H488" s="12"/>
      <c r="I488" s="12"/>
      <c r="J488" s="12"/>
    </row>
    <row r="489">
      <c r="A489" s="12"/>
      <c r="B489" s="12"/>
      <c r="C489" s="12"/>
      <c r="D489" s="12"/>
      <c r="E489" s="12"/>
      <c r="F489" s="12"/>
      <c r="G489" s="12"/>
      <c r="H489" s="12"/>
      <c r="I489" s="12"/>
      <c r="J489" s="12"/>
    </row>
    <row r="490">
      <c r="A490" s="12"/>
      <c r="B490" s="12"/>
      <c r="C490" s="12"/>
      <c r="D490" s="12"/>
      <c r="E490" s="12"/>
      <c r="F490" s="12"/>
      <c r="G490" s="12"/>
      <c r="H490" s="12"/>
      <c r="I490" s="12"/>
      <c r="J490" s="12"/>
    </row>
    <row r="491">
      <c r="A491" s="12"/>
      <c r="B491" s="12"/>
      <c r="C491" s="12"/>
      <c r="D491" s="12"/>
      <c r="E491" s="12"/>
      <c r="F491" s="12"/>
      <c r="G491" s="12"/>
      <c r="H491" s="12"/>
      <c r="I491" s="12"/>
      <c r="J491" s="12"/>
    </row>
    <row r="492">
      <c r="A492" s="12"/>
      <c r="B492" s="12"/>
      <c r="C492" s="12"/>
      <c r="D492" s="12"/>
      <c r="E492" s="12"/>
      <c r="F492" s="12"/>
      <c r="G492" s="12"/>
      <c r="H492" s="12"/>
      <c r="I492" s="12"/>
      <c r="J492" s="12"/>
    </row>
    <row r="493">
      <c r="A493" s="12"/>
      <c r="B493" s="12"/>
      <c r="C493" s="12"/>
      <c r="D493" s="12"/>
      <c r="E493" s="12"/>
      <c r="F493" s="12"/>
      <c r="G493" s="12"/>
      <c r="H493" s="12"/>
      <c r="I493" s="12"/>
      <c r="J493" s="12"/>
    </row>
    <row r="494">
      <c r="A494" s="12"/>
      <c r="B494" s="12"/>
      <c r="C494" s="12"/>
      <c r="D494" s="12"/>
      <c r="E494" s="12"/>
      <c r="F494" s="12"/>
      <c r="G494" s="12"/>
      <c r="H494" s="12"/>
      <c r="I494" s="12"/>
      <c r="J494" s="12"/>
    </row>
    <row r="495">
      <c r="A495" s="12"/>
      <c r="B495" s="12"/>
      <c r="C495" s="12"/>
      <c r="D495" s="12"/>
      <c r="E495" s="12"/>
      <c r="F495" s="12"/>
      <c r="G495" s="12"/>
      <c r="H495" s="12"/>
      <c r="I495" s="12"/>
      <c r="J495" s="12"/>
    </row>
    <row r="496">
      <c r="A496" s="12"/>
      <c r="B496" s="12"/>
      <c r="C496" s="12"/>
      <c r="D496" s="12"/>
      <c r="E496" s="12"/>
      <c r="F496" s="12"/>
      <c r="G496" s="12"/>
      <c r="H496" s="12"/>
      <c r="I496" s="12"/>
      <c r="J496" s="12"/>
    </row>
    <row r="497">
      <c r="A497" s="12"/>
      <c r="B497" s="12"/>
      <c r="C497" s="12"/>
      <c r="D497" s="12"/>
      <c r="E497" s="12"/>
      <c r="F497" s="12"/>
      <c r="G497" s="12"/>
      <c r="H497" s="12"/>
      <c r="I497" s="12"/>
      <c r="J497" s="12"/>
    </row>
    <row r="498">
      <c r="A498" s="12"/>
      <c r="B498" s="12"/>
      <c r="C498" s="12"/>
      <c r="D498" s="12"/>
      <c r="E498" s="12"/>
      <c r="F498" s="12"/>
      <c r="G498" s="12"/>
      <c r="H498" s="12"/>
      <c r="I498" s="12"/>
      <c r="J498" s="12"/>
    </row>
    <row r="499">
      <c r="A499" s="12"/>
      <c r="B499" s="12"/>
      <c r="C499" s="12"/>
      <c r="D499" s="12"/>
      <c r="E499" s="12"/>
      <c r="F499" s="12"/>
      <c r="G499" s="12"/>
      <c r="H499" s="12"/>
      <c r="I499" s="12"/>
      <c r="J499" s="12"/>
    </row>
    <row r="500">
      <c r="A500" s="12"/>
      <c r="B500" s="12"/>
      <c r="C500" s="12"/>
      <c r="D500" s="12"/>
      <c r="E500" s="12"/>
      <c r="F500" s="12"/>
      <c r="G500" s="12"/>
      <c r="H500" s="12"/>
      <c r="I500" s="12"/>
      <c r="J500" s="12"/>
    </row>
    <row r="501">
      <c r="A501" s="12"/>
      <c r="B501" s="12"/>
      <c r="C501" s="12"/>
      <c r="D501" s="12"/>
      <c r="E501" s="12"/>
      <c r="F501" s="12"/>
      <c r="G501" s="12"/>
      <c r="H501" s="12"/>
      <c r="I501" s="12"/>
      <c r="J501" s="12"/>
    </row>
    <row r="502">
      <c r="A502" s="12"/>
      <c r="B502" s="12"/>
      <c r="C502" s="12"/>
      <c r="D502" s="12"/>
      <c r="E502" s="12"/>
      <c r="F502" s="12"/>
      <c r="G502" s="12"/>
      <c r="H502" s="12"/>
      <c r="I502" s="12"/>
      <c r="J502" s="12"/>
    </row>
    <row r="503">
      <c r="A503" s="12"/>
      <c r="B503" s="12"/>
      <c r="C503" s="12"/>
      <c r="D503" s="12"/>
      <c r="E503" s="12"/>
      <c r="F503" s="12"/>
      <c r="G503" s="12"/>
      <c r="H503" s="12"/>
      <c r="I503" s="12"/>
      <c r="J503" s="12"/>
    </row>
    <row r="504">
      <c r="A504" s="12"/>
      <c r="B504" s="12"/>
      <c r="C504" s="12"/>
      <c r="D504" s="12"/>
      <c r="E504" s="12"/>
      <c r="F504" s="12"/>
      <c r="G504" s="12"/>
      <c r="H504" s="12"/>
      <c r="I504" s="12"/>
      <c r="J504" s="12"/>
    </row>
    <row r="505">
      <c r="A505" s="12"/>
      <c r="B505" s="12"/>
      <c r="C505" s="12"/>
      <c r="D505" s="12"/>
      <c r="E505" s="12"/>
      <c r="F505" s="12"/>
      <c r="G505" s="12"/>
      <c r="H505" s="12"/>
      <c r="I505" s="12"/>
      <c r="J505" s="12"/>
    </row>
    <row r="506">
      <c r="A506" s="12"/>
      <c r="B506" s="12"/>
      <c r="C506" s="12"/>
      <c r="D506" s="12"/>
      <c r="E506" s="12"/>
      <c r="F506" s="12"/>
      <c r="G506" s="12"/>
      <c r="H506" s="12"/>
      <c r="I506" s="12"/>
      <c r="J506" s="12"/>
    </row>
    <row r="507">
      <c r="A507" s="12"/>
      <c r="B507" s="12"/>
      <c r="C507" s="12"/>
      <c r="D507" s="12"/>
      <c r="E507" s="12"/>
      <c r="F507" s="12"/>
      <c r="G507" s="12"/>
      <c r="H507" s="12"/>
      <c r="I507" s="12"/>
      <c r="J507" s="12"/>
    </row>
    <row r="508">
      <c r="A508" s="12"/>
      <c r="B508" s="12"/>
      <c r="C508" s="12"/>
      <c r="D508" s="12"/>
      <c r="E508" s="12"/>
      <c r="F508" s="12"/>
      <c r="G508" s="12"/>
      <c r="H508" s="12"/>
      <c r="I508" s="12"/>
      <c r="J508" s="12"/>
    </row>
    <row r="509">
      <c r="A509" s="12"/>
      <c r="B509" s="12"/>
      <c r="C509" s="12"/>
      <c r="D509" s="12"/>
      <c r="E509" s="12"/>
      <c r="F509" s="12"/>
      <c r="G509" s="12"/>
      <c r="H509" s="12"/>
      <c r="I509" s="12"/>
      <c r="J509" s="12"/>
    </row>
    <row r="510">
      <c r="A510" s="12"/>
      <c r="B510" s="12"/>
      <c r="C510" s="12"/>
      <c r="D510" s="12"/>
      <c r="E510" s="12"/>
      <c r="F510" s="12"/>
      <c r="G510" s="12"/>
      <c r="H510" s="12"/>
      <c r="I510" s="12"/>
      <c r="J510" s="12"/>
    </row>
    <row r="511">
      <c r="A511" s="12"/>
      <c r="B511" s="12"/>
      <c r="C511" s="12"/>
      <c r="D511" s="12"/>
      <c r="E511" s="12"/>
      <c r="F511" s="12"/>
      <c r="G511" s="12"/>
      <c r="H511" s="12"/>
      <c r="I511" s="12"/>
      <c r="J511" s="12"/>
    </row>
    <row r="512">
      <c r="A512" s="12"/>
      <c r="B512" s="12"/>
      <c r="C512" s="12"/>
      <c r="D512" s="12"/>
      <c r="E512" s="12"/>
      <c r="F512" s="12"/>
      <c r="G512" s="12"/>
      <c r="H512" s="12"/>
      <c r="I512" s="12"/>
      <c r="J512" s="12"/>
    </row>
    <row r="513">
      <c r="A513" s="12"/>
      <c r="B513" s="12"/>
      <c r="C513" s="12"/>
      <c r="D513" s="12"/>
      <c r="E513" s="12"/>
      <c r="F513" s="12"/>
      <c r="G513" s="12"/>
      <c r="H513" s="12"/>
      <c r="I513" s="12"/>
      <c r="J513" s="12"/>
    </row>
    <row r="514">
      <c r="A514" s="12"/>
      <c r="B514" s="12"/>
      <c r="C514" s="12"/>
      <c r="D514" s="12"/>
      <c r="E514" s="12"/>
      <c r="F514" s="12"/>
      <c r="G514" s="12"/>
      <c r="H514" s="12"/>
      <c r="I514" s="12"/>
      <c r="J514" s="12"/>
    </row>
    <row r="515">
      <c r="A515" s="12"/>
      <c r="B515" s="12"/>
      <c r="C515" s="12"/>
      <c r="D515" s="12"/>
      <c r="E515" s="12"/>
      <c r="F515" s="12"/>
      <c r="G515" s="12"/>
      <c r="H515" s="12"/>
      <c r="I515" s="12"/>
      <c r="J515" s="12"/>
    </row>
    <row r="516">
      <c r="A516" s="12"/>
      <c r="B516" s="12"/>
      <c r="C516" s="12"/>
      <c r="D516" s="12"/>
      <c r="E516" s="12"/>
      <c r="F516" s="12"/>
      <c r="G516" s="12"/>
      <c r="H516" s="12"/>
      <c r="I516" s="12"/>
      <c r="J516" s="12"/>
    </row>
    <row r="517">
      <c r="A517" s="12"/>
      <c r="B517" s="12"/>
      <c r="C517" s="12"/>
      <c r="D517" s="12"/>
      <c r="E517" s="12"/>
      <c r="F517" s="12"/>
      <c r="G517" s="12"/>
      <c r="H517" s="12"/>
      <c r="I517" s="12"/>
      <c r="J517" s="12"/>
    </row>
    <row r="518">
      <c r="A518" s="12"/>
      <c r="B518" s="12"/>
      <c r="C518" s="12"/>
      <c r="D518" s="12"/>
      <c r="E518" s="12"/>
      <c r="F518" s="12"/>
      <c r="G518" s="12"/>
      <c r="H518" s="12"/>
      <c r="I518" s="12"/>
      <c r="J518" s="12"/>
    </row>
    <row r="519">
      <c r="A519" s="12"/>
      <c r="B519" s="12"/>
      <c r="C519" s="12"/>
      <c r="D519" s="12"/>
      <c r="E519" s="12"/>
      <c r="F519" s="12"/>
      <c r="G519" s="12"/>
      <c r="H519" s="12"/>
      <c r="I519" s="12"/>
      <c r="J519" s="12"/>
    </row>
    <row r="520">
      <c r="A520" s="12"/>
      <c r="B520" s="12"/>
      <c r="C520" s="12"/>
      <c r="D520" s="12"/>
      <c r="E520" s="12"/>
      <c r="F520" s="12"/>
      <c r="G520" s="12"/>
      <c r="H520" s="12"/>
      <c r="I520" s="12"/>
      <c r="J520" s="12"/>
    </row>
    <row r="521">
      <c r="A521" s="12"/>
      <c r="B521" s="12"/>
      <c r="C521" s="12"/>
      <c r="D521" s="12"/>
      <c r="E521" s="12"/>
      <c r="F521" s="12"/>
      <c r="G521" s="12"/>
      <c r="H521" s="12"/>
      <c r="I521" s="12"/>
      <c r="J521" s="12"/>
    </row>
    <row r="522">
      <c r="A522" s="12"/>
      <c r="B522" s="12"/>
      <c r="C522" s="12"/>
      <c r="D522" s="12"/>
      <c r="E522" s="12"/>
      <c r="F522" s="12"/>
      <c r="G522" s="12"/>
      <c r="H522" s="12"/>
      <c r="I522" s="12"/>
      <c r="J522" s="12"/>
    </row>
    <row r="523">
      <c r="A523" s="12"/>
      <c r="B523" s="12"/>
      <c r="C523" s="12"/>
      <c r="D523" s="12"/>
      <c r="E523" s="12"/>
      <c r="F523" s="12"/>
      <c r="G523" s="12"/>
      <c r="H523" s="12"/>
      <c r="I523" s="12"/>
      <c r="J523" s="12"/>
    </row>
    <row r="524">
      <c r="A524" s="12"/>
      <c r="B524" s="12"/>
      <c r="C524" s="12"/>
      <c r="D524" s="12"/>
      <c r="E524" s="12"/>
      <c r="F524" s="12"/>
      <c r="G524" s="12"/>
      <c r="H524" s="12"/>
      <c r="I524" s="12"/>
      <c r="J524" s="12"/>
    </row>
    <row r="525">
      <c r="A525" s="12"/>
      <c r="B525" s="12"/>
      <c r="C525" s="12"/>
      <c r="D525" s="12"/>
      <c r="E525" s="12"/>
      <c r="F525" s="12"/>
      <c r="G525" s="12"/>
      <c r="H525" s="12"/>
      <c r="I525" s="12"/>
      <c r="J525" s="12"/>
    </row>
    <row r="526">
      <c r="A526" s="12"/>
      <c r="B526" s="12"/>
      <c r="C526" s="12"/>
      <c r="D526" s="12"/>
      <c r="E526" s="12"/>
      <c r="F526" s="12"/>
      <c r="G526" s="12"/>
      <c r="H526" s="12"/>
      <c r="I526" s="12"/>
      <c r="J526" s="12"/>
    </row>
    <row r="527">
      <c r="A527" s="12"/>
      <c r="B527" s="12"/>
      <c r="C527" s="12"/>
      <c r="D527" s="12"/>
      <c r="E527" s="12"/>
      <c r="F527" s="12"/>
      <c r="G527" s="12"/>
      <c r="H527" s="12"/>
      <c r="I527" s="12"/>
      <c r="J527" s="12"/>
    </row>
    <row r="528">
      <c r="A528" s="12"/>
      <c r="B528" s="12"/>
      <c r="C528" s="12"/>
      <c r="D528" s="12"/>
      <c r="E528" s="12"/>
      <c r="F528" s="12"/>
      <c r="G528" s="12"/>
      <c r="H528" s="12"/>
      <c r="I528" s="12"/>
      <c r="J528" s="12"/>
    </row>
    <row r="529">
      <c r="A529" s="12"/>
      <c r="B529" s="12"/>
      <c r="C529" s="12"/>
      <c r="D529" s="12"/>
      <c r="E529" s="12"/>
      <c r="F529" s="12"/>
      <c r="G529" s="12"/>
      <c r="H529" s="12"/>
      <c r="I529" s="12"/>
      <c r="J529" s="12"/>
    </row>
    <row r="530">
      <c r="A530" s="12"/>
      <c r="B530" s="12"/>
      <c r="C530" s="12"/>
      <c r="D530" s="12"/>
      <c r="E530" s="12"/>
      <c r="F530" s="12"/>
      <c r="G530" s="12"/>
      <c r="H530" s="12"/>
      <c r="I530" s="12"/>
      <c r="J530" s="12"/>
    </row>
    <row r="531">
      <c r="A531" s="12"/>
      <c r="B531" s="12"/>
      <c r="C531" s="12"/>
      <c r="D531" s="12"/>
      <c r="E531" s="12"/>
      <c r="F531" s="12"/>
      <c r="G531" s="12"/>
      <c r="H531" s="12"/>
      <c r="I531" s="12"/>
      <c r="J531" s="12"/>
    </row>
    <row r="532">
      <c r="A532" s="12"/>
      <c r="B532" s="12"/>
      <c r="C532" s="12"/>
      <c r="D532" s="12"/>
      <c r="E532" s="12"/>
      <c r="F532" s="12"/>
      <c r="G532" s="12"/>
      <c r="H532" s="12"/>
      <c r="I532" s="12"/>
      <c r="J532" s="12"/>
    </row>
    <row r="533">
      <c r="A533" s="12"/>
      <c r="B533" s="12"/>
      <c r="C533" s="12"/>
      <c r="D533" s="12"/>
      <c r="E533" s="12"/>
      <c r="F533" s="12"/>
      <c r="G533" s="12"/>
      <c r="H533" s="12"/>
      <c r="I533" s="12"/>
      <c r="J533" s="12"/>
    </row>
    <row r="534">
      <c r="A534" s="12"/>
      <c r="B534" s="12"/>
      <c r="C534" s="12"/>
      <c r="D534" s="12"/>
      <c r="E534" s="12"/>
      <c r="F534" s="12"/>
      <c r="G534" s="12"/>
      <c r="H534" s="12"/>
      <c r="I534" s="12"/>
      <c r="J534" s="12"/>
    </row>
    <row r="535">
      <c r="A535" s="12"/>
      <c r="B535" s="12"/>
      <c r="C535" s="12"/>
      <c r="D535" s="12"/>
      <c r="E535" s="12"/>
      <c r="F535" s="12"/>
      <c r="G535" s="12"/>
      <c r="H535" s="12"/>
      <c r="I535" s="12"/>
      <c r="J535" s="12"/>
    </row>
    <row r="536">
      <c r="A536" s="12"/>
      <c r="B536" s="12"/>
      <c r="C536" s="12"/>
      <c r="D536" s="12"/>
      <c r="E536" s="12"/>
      <c r="F536" s="12"/>
      <c r="G536" s="12"/>
      <c r="H536" s="12"/>
      <c r="I536" s="12"/>
      <c r="J536" s="12"/>
    </row>
    <row r="537">
      <c r="A537" s="12"/>
      <c r="B537" s="12"/>
      <c r="C537" s="12"/>
      <c r="D537" s="12"/>
      <c r="E537" s="12"/>
      <c r="F537" s="12"/>
      <c r="G537" s="12"/>
      <c r="H537" s="12"/>
      <c r="I537" s="12"/>
      <c r="J537" s="12"/>
    </row>
    <row r="538">
      <c r="A538" s="12"/>
      <c r="B538" s="12"/>
      <c r="C538" s="12"/>
      <c r="D538" s="12"/>
      <c r="E538" s="12"/>
      <c r="F538" s="12"/>
      <c r="G538" s="12"/>
      <c r="H538" s="12"/>
      <c r="I538" s="12"/>
      <c r="J538" s="12"/>
    </row>
    <row r="539">
      <c r="A539" s="12"/>
      <c r="B539" s="12"/>
      <c r="C539" s="12"/>
      <c r="D539" s="12"/>
      <c r="E539" s="12"/>
      <c r="F539" s="12"/>
      <c r="G539" s="12"/>
      <c r="H539" s="12"/>
      <c r="I539" s="12"/>
      <c r="J539" s="12"/>
    </row>
    <row r="540">
      <c r="A540" s="12"/>
      <c r="B540" s="12"/>
      <c r="C540" s="12"/>
      <c r="D540" s="12"/>
      <c r="E540" s="12"/>
      <c r="F540" s="12"/>
      <c r="G540" s="12"/>
      <c r="H540" s="12"/>
      <c r="I540" s="12"/>
      <c r="J540" s="12"/>
    </row>
    <row r="541">
      <c r="A541" s="12"/>
      <c r="B541" s="12"/>
      <c r="C541" s="12"/>
      <c r="D541" s="12"/>
      <c r="E541" s="12"/>
      <c r="F541" s="12"/>
      <c r="G541" s="12"/>
      <c r="H541" s="12"/>
      <c r="I541" s="12"/>
      <c r="J541" s="12"/>
    </row>
    <row r="542">
      <c r="A542" s="12"/>
      <c r="B542" s="12"/>
      <c r="C542" s="12"/>
      <c r="D542" s="12"/>
      <c r="E542" s="12"/>
      <c r="F542" s="12"/>
      <c r="G542" s="12"/>
      <c r="H542" s="12"/>
      <c r="I542" s="12"/>
      <c r="J542" s="12"/>
    </row>
    <row r="543">
      <c r="A543" s="12"/>
      <c r="B543" s="12"/>
      <c r="C543" s="12"/>
      <c r="D543" s="12"/>
      <c r="E543" s="12"/>
      <c r="F543" s="12"/>
      <c r="G543" s="12"/>
      <c r="H543" s="12"/>
      <c r="I543" s="12"/>
      <c r="J543" s="12"/>
    </row>
    <row r="544">
      <c r="A544" s="12"/>
      <c r="B544" s="12"/>
      <c r="C544" s="12"/>
      <c r="D544" s="12"/>
      <c r="E544" s="12"/>
      <c r="F544" s="12"/>
      <c r="G544" s="12"/>
      <c r="H544" s="12"/>
      <c r="I544" s="12"/>
      <c r="J544" s="12"/>
    </row>
    <row r="545">
      <c r="A545" s="12"/>
      <c r="B545" s="12"/>
      <c r="C545" s="12"/>
      <c r="D545" s="12"/>
      <c r="E545" s="12"/>
      <c r="F545" s="12"/>
      <c r="G545" s="12"/>
      <c r="H545" s="12"/>
      <c r="I545" s="12"/>
      <c r="J545" s="12"/>
    </row>
    <row r="546">
      <c r="A546" s="12"/>
      <c r="B546" s="12"/>
      <c r="C546" s="12"/>
      <c r="D546" s="12"/>
      <c r="E546" s="12"/>
      <c r="F546" s="12"/>
      <c r="G546" s="12"/>
      <c r="H546" s="12"/>
      <c r="I546" s="12"/>
      <c r="J546" s="12"/>
    </row>
    <row r="547">
      <c r="A547" s="12"/>
      <c r="B547" s="12"/>
      <c r="C547" s="12"/>
      <c r="D547" s="12"/>
      <c r="E547" s="12"/>
      <c r="F547" s="12"/>
      <c r="G547" s="12"/>
      <c r="H547" s="12"/>
      <c r="I547" s="12"/>
      <c r="J547" s="12"/>
    </row>
    <row r="548">
      <c r="A548" s="12"/>
      <c r="B548" s="12"/>
      <c r="C548" s="12"/>
      <c r="D548" s="12"/>
      <c r="E548" s="12"/>
      <c r="F548" s="12"/>
      <c r="G548" s="12"/>
      <c r="H548" s="12"/>
      <c r="I548" s="12"/>
      <c r="J548" s="12"/>
    </row>
    <row r="549">
      <c r="A549" s="12"/>
      <c r="B549" s="12"/>
      <c r="C549" s="12"/>
      <c r="D549" s="12"/>
      <c r="E549" s="12"/>
      <c r="F549" s="12"/>
      <c r="G549" s="12"/>
      <c r="H549" s="12"/>
      <c r="I549" s="12"/>
      <c r="J549" s="12"/>
    </row>
    <row r="550">
      <c r="A550" s="12"/>
      <c r="B550" s="12"/>
      <c r="C550" s="12"/>
      <c r="D550" s="12"/>
      <c r="E550" s="12"/>
      <c r="F550" s="12"/>
      <c r="G550" s="12"/>
      <c r="H550" s="12"/>
      <c r="I550" s="12"/>
      <c r="J550" s="12"/>
    </row>
    <row r="551">
      <c r="A551" s="12"/>
      <c r="B551" s="12"/>
      <c r="C551" s="12"/>
      <c r="D551" s="12"/>
      <c r="E551" s="12"/>
      <c r="F551" s="12"/>
      <c r="G551" s="12"/>
      <c r="H551" s="12"/>
      <c r="I551" s="12"/>
      <c r="J551" s="12"/>
    </row>
    <row r="552">
      <c r="A552" s="12"/>
      <c r="B552" s="12"/>
      <c r="C552" s="12"/>
      <c r="D552" s="12"/>
      <c r="E552" s="12"/>
      <c r="F552" s="12"/>
      <c r="G552" s="12"/>
      <c r="H552" s="12"/>
      <c r="I552" s="12"/>
      <c r="J552" s="12"/>
    </row>
    <row r="553">
      <c r="A553" s="12"/>
      <c r="B553" s="12"/>
      <c r="C553" s="12"/>
      <c r="D553" s="12"/>
      <c r="E553" s="12"/>
      <c r="F553" s="12"/>
      <c r="G553" s="12"/>
      <c r="H553" s="12"/>
      <c r="I553" s="12"/>
      <c r="J553" s="12"/>
    </row>
    <row r="554">
      <c r="A554" s="12"/>
      <c r="B554" s="12"/>
      <c r="C554" s="12"/>
      <c r="D554" s="12"/>
      <c r="E554" s="12"/>
      <c r="F554" s="12"/>
      <c r="G554" s="12"/>
      <c r="H554" s="12"/>
      <c r="I554" s="12"/>
      <c r="J554" s="12"/>
    </row>
    <row r="555">
      <c r="A555" s="12"/>
      <c r="B555" s="12"/>
      <c r="C555" s="12"/>
      <c r="D555" s="12"/>
      <c r="E555" s="12"/>
      <c r="F555" s="12"/>
      <c r="G555" s="12"/>
      <c r="H555" s="12"/>
      <c r="I555" s="12"/>
      <c r="J555" s="12"/>
    </row>
    <row r="556">
      <c r="A556" s="12"/>
      <c r="B556" s="12"/>
      <c r="C556" s="12"/>
      <c r="D556" s="12"/>
      <c r="E556" s="12"/>
      <c r="F556" s="12"/>
      <c r="G556" s="12"/>
      <c r="H556" s="12"/>
      <c r="I556" s="12"/>
      <c r="J556" s="12"/>
    </row>
    <row r="557">
      <c r="A557" s="12"/>
      <c r="B557" s="12"/>
      <c r="C557" s="12"/>
      <c r="D557" s="12"/>
      <c r="E557" s="12"/>
      <c r="F557" s="12"/>
      <c r="G557" s="12"/>
      <c r="H557" s="12"/>
      <c r="I557" s="12"/>
      <c r="J557" s="12"/>
    </row>
    <row r="558">
      <c r="A558" s="12"/>
      <c r="B558" s="12"/>
      <c r="C558" s="12"/>
      <c r="D558" s="12"/>
      <c r="E558" s="12"/>
      <c r="F558" s="12"/>
      <c r="G558" s="12"/>
      <c r="H558" s="12"/>
      <c r="I558" s="12"/>
      <c r="J558" s="12"/>
    </row>
    <row r="559">
      <c r="A559" s="12"/>
      <c r="B559" s="12"/>
      <c r="C559" s="12"/>
      <c r="D559" s="12"/>
      <c r="E559" s="12"/>
      <c r="F559" s="12"/>
      <c r="G559" s="12"/>
      <c r="H559" s="12"/>
      <c r="I559" s="12"/>
      <c r="J559" s="12"/>
    </row>
    <row r="560">
      <c r="A560" s="12"/>
      <c r="B560" s="12"/>
      <c r="C560" s="12"/>
      <c r="D560" s="12"/>
      <c r="E560" s="12"/>
      <c r="F560" s="12"/>
      <c r="G560" s="12"/>
      <c r="H560" s="12"/>
      <c r="I560" s="12"/>
      <c r="J560" s="12"/>
    </row>
    <row r="561">
      <c r="A561" s="12"/>
      <c r="B561" s="12"/>
      <c r="C561" s="12"/>
      <c r="D561" s="12"/>
      <c r="E561" s="12"/>
      <c r="F561" s="12"/>
      <c r="G561" s="12"/>
      <c r="H561" s="12"/>
      <c r="I561" s="12"/>
      <c r="J561" s="12"/>
    </row>
    <row r="562">
      <c r="A562" s="12"/>
      <c r="B562" s="12"/>
      <c r="C562" s="12"/>
      <c r="D562" s="12"/>
      <c r="E562" s="12"/>
      <c r="F562" s="12"/>
      <c r="G562" s="12"/>
      <c r="H562" s="12"/>
      <c r="I562" s="12"/>
      <c r="J562" s="12"/>
    </row>
    <row r="563">
      <c r="A563" s="12"/>
      <c r="B563" s="12"/>
      <c r="C563" s="12"/>
      <c r="D563" s="12"/>
      <c r="E563" s="12"/>
      <c r="F563" s="12"/>
      <c r="G563" s="12"/>
      <c r="H563" s="12"/>
      <c r="I563" s="12"/>
      <c r="J563" s="12"/>
    </row>
    <row r="564">
      <c r="A564" s="12"/>
      <c r="B564" s="12"/>
      <c r="C564" s="12"/>
      <c r="D564" s="12"/>
      <c r="E564" s="12"/>
      <c r="F564" s="12"/>
      <c r="G564" s="12"/>
      <c r="H564" s="12"/>
      <c r="I564" s="12"/>
      <c r="J564" s="12"/>
    </row>
    <row r="565">
      <c r="A565" s="12"/>
      <c r="B565" s="12"/>
      <c r="C565" s="12"/>
      <c r="D565" s="12"/>
      <c r="E565" s="12"/>
      <c r="F565" s="12"/>
      <c r="G565" s="12"/>
      <c r="H565" s="12"/>
      <c r="I565" s="12"/>
      <c r="J565" s="12"/>
    </row>
    <row r="566">
      <c r="A566" s="12"/>
      <c r="B566" s="12"/>
      <c r="C566" s="12"/>
      <c r="D566" s="12"/>
      <c r="E566" s="12"/>
      <c r="F566" s="12"/>
      <c r="G566" s="12"/>
      <c r="H566" s="12"/>
      <c r="I566" s="12"/>
      <c r="J566" s="12"/>
    </row>
    <row r="567">
      <c r="A567" s="12"/>
      <c r="B567" s="12"/>
      <c r="C567" s="12"/>
      <c r="D567" s="12"/>
      <c r="E567" s="12"/>
      <c r="F567" s="12"/>
      <c r="G567" s="12"/>
      <c r="H567" s="12"/>
      <c r="I567" s="12"/>
      <c r="J567" s="12"/>
    </row>
    <row r="568">
      <c r="A568" s="12"/>
      <c r="B568" s="12"/>
      <c r="C568" s="12"/>
      <c r="D568" s="12"/>
      <c r="E568" s="12"/>
      <c r="F568" s="12"/>
      <c r="G568" s="12"/>
      <c r="H568" s="12"/>
      <c r="I568" s="12"/>
      <c r="J568" s="12"/>
    </row>
    <row r="569">
      <c r="A569" s="12"/>
      <c r="B569" s="12"/>
      <c r="C569" s="12"/>
      <c r="D569" s="12"/>
      <c r="E569" s="12"/>
      <c r="F569" s="12"/>
      <c r="G569" s="12"/>
      <c r="H569" s="12"/>
      <c r="I569" s="12"/>
      <c r="J569" s="12"/>
    </row>
    <row r="570">
      <c r="A570" s="12"/>
      <c r="B570" s="12"/>
      <c r="C570" s="12"/>
      <c r="D570" s="12"/>
      <c r="E570" s="12"/>
      <c r="F570" s="12"/>
      <c r="G570" s="12"/>
      <c r="H570" s="12"/>
      <c r="I570" s="12"/>
      <c r="J570" s="12"/>
    </row>
    <row r="571">
      <c r="A571" s="12"/>
      <c r="B571" s="12"/>
      <c r="C571" s="12"/>
      <c r="D571" s="12"/>
      <c r="E571" s="12"/>
      <c r="F571" s="12"/>
      <c r="G571" s="12"/>
      <c r="H571" s="12"/>
      <c r="I571" s="12"/>
      <c r="J571" s="12"/>
    </row>
    <row r="572">
      <c r="A572" s="12"/>
      <c r="B572" s="12"/>
      <c r="C572" s="12"/>
      <c r="D572" s="12"/>
      <c r="E572" s="12"/>
      <c r="F572" s="12"/>
      <c r="G572" s="12"/>
      <c r="H572" s="12"/>
      <c r="I572" s="12"/>
      <c r="J572" s="12"/>
    </row>
    <row r="573">
      <c r="A573" s="12"/>
      <c r="B573" s="12"/>
      <c r="C573" s="12"/>
      <c r="D573" s="12"/>
      <c r="E573" s="12"/>
      <c r="F573" s="12"/>
      <c r="G573" s="12"/>
      <c r="H573" s="12"/>
      <c r="I573" s="12"/>
      <c r="J573" s="12"/>
    </row>
    <row r="574">
      <c r="A574" s="12"/>
      <c r="B574" s="12"/>
      <c r="C574" s="12"/>
      <c r="D574" s="12"/>
      <c r="E574" s="12"/>
      <c r="F574" s="12"/>
      <c r="G574" s="12"/>
      <c r="H574" s="12"/>
      <c r="I574" s="12"/>
      <c r="J574" s="12"/>
    </row>
    <row r="575">
      <c r="A575" s="12"/>
      <c r="B575" s="12"/>
      <c r="C575" s="12"/>
      <c r="D575" s="12"/>
      <c r="E575" s="12"/>
      <c r="F575" s="12"/>
      <c r="G575" s="12"/>
      <c r="H575" s="12"/>
      <c r="I575" s="12"/>
      <c r="J575" s="12"/>
    </row>
    <row r="576">
      <c r="A576" s="12"/>
      <c r="B576" s="12"/>
      <c r="C576" s="12"/>
      <c r="D576" s="12"/>
      <c r="E576" s="12"/>
      <c r="F576" s="12"/>
      <c r="G576" s="12"/>
      <c r="H576" s="12"/>
      <c r="I576" s="12"/>
      <c r="J576" s="12"/>
    </row>
    <row r="577">
      <c r="A577" s="12"/>
      <c r="B577" s="12"/>
      <c r="C577" s="12"/>
      <c r="D577" s="12"/>
      <c r="E577" s="12"/>
      <c r="F577" s="12"/>
      <c r="G577" s="12"/>
      <c r="H577" s="12"/>
      <c r="I577" s="12"/>
      <c r="J577" s="12"/>
    </row>
    <row r="578">
      <c r="A578" s="12"/>
      <c r="B578" s="12"/>
      <c r="C578" s="12"/>
      <c r="D578" s="12"/>
      <c r="E578" s="12"/>
      <c r="F578" s="12"/>
      <c r="G578" s="12"/>
      <c r="H578" s="12"/>
      <c r="I578" s="12"/>
      <c r="J578" s="12"/>
    </row>
    <row r="579">
      <c r="A579" s="12"/>
      <c r="B579" s="12"/>
      <c r="C579" s="12"/>
      <c r="D579" s="12"/>
      <c r="E579" s="12"/>
      <c r="F579" s="12"/>
      <c r="G579" s="12"/>
      <c r="H579" s="12"/>
      <c r="I579" s="12"/>
      <c r="J579" s="12"/>
    </row>
    <row r="580">
      <c r="A580" s="12"/>
      <c r="B580" s="12"/>
      <c r="C580" s="12"/>
      <c r="D580" s="12"/>
      <c r="E580" s="12"/>
      <c r="F580" s="12"/>
      <c r="G580" s="12"/>
      <c r="H580" s="12"/>
      <c r="I580" s="12"/>
      <c r="J580" s="12"/>
    </row>
    <row r="581">
      <c r="A581" s="12"/>
      <c r="B581" s="12"/>
      <c r="C581" s="12"/>
      <c r="D581" s="12"/>
      <c r="E581" s="12"/>
      <c r="F581" s="12"/>
      <c r="G581" s="12"/>
      <c r="H581" s="12"/>
      <c r="I581" s="12"/>
      <c r="J581" s="12"/>
    </row>
    <row r="582">
      <c r="A582" s="12"/>
      <c r="B582" s="12"/>
      <c r="C582" s="12"/>
      <c r="D582" s="12"/>
      <c r="E582" s="12"/>
      <c r="F582" s="12"/>
      <c r="G582" s="12"/>
      <c r="H582" s="12"/>
      <c r="I582" s="12"/>
      <c r="J582" s="12"/>
    </row>
    <row r="583">
      <c r="A583" s="12"/>
      <c r="B583" s="12"/>
      <c r="C583" s="12"/>
      <c r="D583" s="12"/>
      <c r="E583" s="12"/>
      <c r="F583" s="12"/>
      <c r="G583" s="12"/>
      <c r="H583" s="12"/>
      <c r="I583" s="12"/>
      <c r="J583" s="12"/>
    </row>
    <row r="584">
      <c r="A584" s="12"/>
      <c r="B584" s="12"/>
      <c r="C584" s="12"/>
      <c r="D584" s="12"/>
      <c r="E584" s="12"/>
      <c r="F584" s="12"/>
      <c r="G584" s="12"/>
      <c r="H584" s="12"/>
      <c r="I584" s="12"/>
      <c r="J584" s="12"/>
    </row>
    <row r="585">
      <c r="A585" s="12"/>
      <c r="B585" s="12"/>
      <c r="C585" s="12"/>
      <c r="D585" s="12"/>
      <c r="E585" s="12"/>
      <c r="F585" s="12"/>
      <c r="G585" s="12"/>
      <c r="H585" s="12"/>
      <c r="I585" s="12"/>
      <c r="J585" s="12"/>
    </row>
    <row r="586">
      <c r="A586" s="12"/>
      <c r="B586" s="12"/>
      <c r="C586" s="12"/>
      <c r="D586" s="12"/>
      <c r="E586" s="12"/>
      <c r="F586" s="12"/>
      <c r="G586" s="12"/>
      <c r="H586" s="12"/>
      <c r="I586" s="12"/>
      <c r="J586" s="12"/>
    </row>
    <row r="587">
      <c r="A587" s="12"/>
      <c r="B587" s="12"/>
      <c r="C587" s="12"/>
      <c r="D587" s="12"/>
      <c r="E587" s="12"/>
      <c r="F587" s="12"/>
      <c r="G587" s="12"/>
      <c r="H587" s="12"/>
      <c r="I587" s="12"/>
      <c r="J587" s="12"/>
    </row>
    <row r="588">
      <c r="A588" s="12"/>
      <c r="B588" s="12"/>
      <c r="C588" s="12"/>
      <c r="D588" s="12"/>
      <c r="E588" s="12"/>
      <c r="F588" s="12"/>
      <c r="G588" s="12"/>
      <c r="H588" s="12"/>
      <c r="I588" s="12"/>
      <c r="J588" s="12"/>
    </row>
    <row r="589">
      <c r="A589" s="12"/>
      <c r="B589" s="12"/>
      <c r="C589" s="12"/>
      <c r="D589" s="12"/>
      <c r="E589" s="12"/>
      <c r="F589" s="12"/>
      <c r="G589" s="12"/>
      <c r="H589" s="12"/>
      <c r="I589" s="12"/>
      <c r="J589" s="12"/>
    </row>
    <row r="590">
      <c r="A590" s="12"/>
      <c r="B590" s="12"/>
      <c r="C590" s="12"/>
      <c r="D590" s="12"/>
      <c r="E590" s="12"/>
      <c r="F590" s="12"/>
      <c r="G590" s="12"/>
      <c r="H590" s="12"/>
      <c r="I590" s="12"/>
      <c r="J590" s="12"/>
    </row>
    <row r="591">
      <c r="A591" s="12"/>
      <c r="B591" s="12"/>
      <c r="C591" s="12"/>
      <c r="D591" s="12"/>
      <c r="E591" s="12"/>
      <c r="F591" s="12"/>
      <c r="G591" s="12"/>
      <c r="H591" s="12"/>
      <c r="I591" s="12"/>
      <c r="J591" s="12"/>
    </row>
    <row r="592">
      <c r="A592" s="12"/>
      <c r="B592" s="12"/>
      <c r="C592" s="12"/>
      <c r="D592" s="12"/>
      <c r="E592" s="12"/>
      <c r="F592" s="12"/>
      <c r="G592" s="12"/>
      <c r="H592" s="12"/>
      <c r="I592" s="12"/>
      <c r="J592" s="12"/>
    </row>
    <row r="593">
      <c r="A593" s="12"/>
      <c r="B593" s="12"/>
      <c r="C593" s="12"/>
      <c r="D593" s="12"/>
      <c r="E593" s="12"/>
      <c r="F593" s="12"/>
      <c r="G593" s="12"/>
      <c r="H593" s="12"/>
      <c r="I593" s="12"/>
      <c r="J593" s="12"/>
    </row>
    <row r="594">
      <c r="A594" s="12"/>
      <c r="B594" s="12"/>
      <c r="C594" s="12"/>
      <c r="D594" s="12"/>
      <c r="E594" s="12"/>
      <c r="F594" s="12"/>
      <c r="G594" s="12"/>
      <c r="H594" s="12"/>
      <c r="I594" s="12"/>
      <c r="J594" s="12"/>
    </row>
    <row r="595">
      <c r="A595" s="12"/>
      <c r="B595" s="12"/>
      <c r="C595" s="12"/>
      <c r="D595" s="12"/>
      <c r="E595" s="12"/>
      <c r="F595" s="12"/>
      <c r="G595" s="12"/>
      <c r="H595" s="12"/>
      <c r="I595" s="12"/>
      <c r="J595" s="12"/>
    </row>
    <row r="596">
      <c r="A596" s="12"/>
      <c r="B596" s="12"/>
      <c r="C596" s="12"/>
      <c r="D596" s="12"/>
      <c r="E596" s="12"/>
      <c r="F596" s="12"/>
      <c r="G596" s="12"/>
      <c r="H596" s="12"/>
      <c r="I596" s="12"/>
      <c r="J596" s="12"/>
    </row>
    <row r="597">
      <c r="A597" s="12"/>
      <c r="B597" s="12"/>
      <c r="C597" s="12"/>
      <c r="D597" s="12"/>
      <c r="E597" s="12"/>
      <c r="F597" s="12"/>
      <c r="G597" s="12"/>
      <c r="H597" s="12"/>
      <c r="I597" s="12"/>
      <c r="J597" s="12"/>
    </row>
    <row r="598">
      <c r="A598" s="12"/>
      <c r="B598" s="12"/>
      <c r="C598" s="12"/>
      <c r="D598" s="12"/>
      <c r="E598" s="12"/>
      <c r="F598" s="12"/>
      <c r="G598" s="12"/>
      <c r="H598" s="12"/>
      <c r="I598" s="12"/>
      <c r="J598" s="12"/>
    </row>
    <row r="599">
      <c r="A599" s="12"/>
      <c r="B599" s="12"/>
      <c r="C599" s="12"/>
      <c r="D599" s="12"/>
      <c r="E599" s="12"/>
      <c r="F599" s="12"/>
      <c r="G599" s="12"/>
      <c r="H599" s="12"/>
      <c r="I599" s="12"/>
      <c r="J599" s="12"/>
    </row>
    <row r="600">
      <c r="A600" s="12"/>
      <c r="B600" s="12"/>
      <c r="C600" s="12"/>
      <c r="D600" s="12"/>
      <c r="E600" s="12"/>
      <c r="F600" s="12"/>
      <c r="G600" s="12"/>
      <c r="H600" s="12"/>
      <c r="I600" s="12"/>
      <c r="J600" s="12"/>
    </row>
    <row r="601">
      <c r="A601" s="12"/>
      <c r="B601" s="12"/>
      <c r="C601" s="12"/>
      <c r="D601" s="12"/>
      <c r="E601" s="12"/>
      <c r="F601" s="12"/>
      <c r="G601" s="12"/>
      <c r="H601" s="12"/>
      <c r="I601" s="12"/>
      <c r="J601" s="12"/>
    </row>
    <row r="602">
      <c r="A602" s="12"/>
      <c r="B602" s="12"/>
      <c r="C602" s="12"/>
      <c r="D602" s="12"/>
      <c r="E602" s="12"/>
      <c r="F602" s="12"/>
      <c r="G602" s="12"/>
      <c r="H602" s="12"/>
      <c r="I602" s="12"/>
      <c r="J602" s="12"/>
    </row>
    <row r="603">
      <c r="A603" s="12"/>
      <c r="B603" s="12"/>
      <c r="C603" s="12"/>
      <c r="D603" s="12"/>
      <c r="E603" s="12"/>
      <c r="F603" s="12"/>
      <c r="G603" s="12"/>
      <c r="H603" s="12"/>
      <c r="I603" s="12"/>
      <c r="J603" s="12"/>
    </row>
    <row r="604">
      <c r="A604" s="12"/>
      <c r="B604" s="12"/>
      <c r="C604" s="12"/>
      <c r="D604" s="12"/>
      <c r="E604" s="12"/>
      <c r="F604" s="12"/>
      <c r="G604" s="12"/>
      <c r="H604" s="12"/>
      <c r="I604" s="12"/>
      <c r="J604" s="12"/>
    </row>
    <row r="605">
      <c r="A605" s="12"/>
      <c r="B605" s="12"/>
      <c r="C605" s="12"/>
      <c r="D605" s="12"/>
      <c r="E605" s="12"/>
      <c r="F605" s="12"/>
      <c r="G605" s="12"/>
      <c r="H605" s="12"/>
      <c r="I605" s="12"/>
      <c r="J605" s="12"/>
    </row>
    <row r="606">
      <c r="A606" s="12"/>
      <c r="B606" s="12"/>
      <c r="C606" s="12"/>
      <c r="D606" s="12"/>
      <c r="E606" s="12"/>
      <c r="F606" s="12"/>
      <c r="G606" s="12"/>
      <c r="H606" s="12"/>
      <c r="I606" s="12"/>
      <c r="J606" s="12"/>
    </row>
    <row r="607">
      <c r="A607" s="12"/>
      <c r="B607" s="12"/>
      <c r="C607" s="12"/>
      <c r="D607" s="12"/>
      <c r="E607" s="12"/>
      <c r="F607" s="12"/>
      <c r="G607" s="12"/>
      <c r="H607" s="12"/>
      <c r="I607" s="12"/>
      <c r="J607" s="12"/>
    </row>
    <row r="608">
      <c r="A608" s="12"/>
      <c r="B608" s="12"/>
      <c r="C608" s="12"/>
      <c r="D608" s="12"/>
      <c r="E608" s="12"/>
      <c r="F608" s="12"/>
      <c r="G608" s="12"/>
      <c r="H608" s="12"/>
      <c r="I608" s="12"/>
      <c r="J608" s="12"/>
    </row>
    <row r="609">
      <c r="A609" s="12"/>
      <c r="B609" s="12"/>
      <c r="C609" s="12"/>
      <c r="D609" s="12"/>
      <c r="E609" s="12"/>
      <c r="F609" s="12"/>
      <c r="G609" s="12"/>
      <c r="H609" s="12"/>
      <c r="I609" s="12"/>
      <c r="J609" s="12"/>
    </row>
    <row r="610">
      <c r="A610" s="12"/>
      <c r="B610" s="12"/>
      <c r="C610" s="12"/>
      <c r="D610" s="12"/>
      <c r="E610" s="12"/>
      <c r="F610" s="12"/>
      <c r="G610" s="12"/>
      <c r="H610" s="12"/>
      <c r="I610" s="12"/>
      <c r="J610" s="12"/>
    </row>
    <row r="611">
      <c r="A611" s="12"/>
      <c r="B611" s="12"/>
      <c r="C611" s="12"/>
      <c r="D611" s="12"/>
      <c r="E611" s="12"/>
      <c r="F611" s="12"/>
      <c r="G611" s="12"/>
      <c r="H611" s="12"/>
      <c r="I611" s="12"/>
      <c r="J611" s="12"/>
    </row>
    <row r="612">
      <c r="A612" s="12"/>
      <c r="B612" s="12"/>
      <c r="C612" s="12"/>
      <c r="D612" s="12"/>
      <c r="E612" s="12"/>
      <c r="F612" s="12"/>
      <c r="G612" s="12"/>
      <c r="H612" s="12"/>
      <c r="I612" s="12"/>
      <c r="J612" s="12"/>
    </row>
    <row r="613">
      <c r="A613" s="12"/>
      <c r="B613" s="12"/>
      <c r="C613" s="12"/>
      <c r="D613" s="12"/>
      <c r="E613" s="12"/>
      <c r="F613" s="12"/>
      <c r="G613" s="12"/>
      <c r="H613" s="12"/>
      <c r="I613" s="12"/>
      <c r="J613" s="12"/>
    </row>
    <row r="614">
      <c r="A614" s="12"/>
      <c r="B614" s="12"/>
      <c r="C614" s="12"/>
      <c r="D614" s="12"/>
      <c r="E614" s="12"/>
      <c r="F614" s="12"/>
      <c r="G614" s="12"/>
      <c r="H614" s="12"/>
      <c r="I614" s="12"/>
      <c r="J614" s="12"/>
    </row>
    <row r="615">
      <c r="A615" s="12"/>
      <c r="B615" s="12"/>
      <c r="C615" s="12"/>
      <c r="D615" s="12"/>
      <c r="E615" s="12"/>
      <c r="F615" s="12"/>
      <c r="G615" s="12"/>
      <c r="H615" s="12"/>
      <c r="I615" s="12"/>
      <c r="J615" s="12"/>
    </row>
    <row r="616">
      <c r="A616" s="12"/>
      <c r="B616" s="12"/>
      <c r="C616" s="12"/>
      <c r="D616" s="12"/>
      <c r="E616" s="12"/>
      <c r="F616" s="12"/>
      <c r="G616" s="12"/>
      <c r="H616" s="12"/>
      <c r="I616" s="12"/>
      <c r="J616" s="12"/>
    </row>
    <row r="617">
      <c r="A617" s="12"/>
      <c r="B617" s="12"/>
      <c r="C617" s="12"/>
      <c r="D617" s="12"/>
      <c r="E617" s="12"/>
      <c r="F617" s="12"/>
      <c r="G617" s="12"/>
      <c r="H617" s="12"/>
      <c r="I617" s="12"/>
      <c r="J617" s="12"/>
    </row>
    <row r="618">
      <c r="A618" s="12"/>
      <c r="B618" s="12"/>
      <c r="C618" s="12"/>
      <c r="D618" s="12"/>
      <c r="E618" s="12"/>
      <c r="F618" s="12"/>
      <c r="G618" s="12"/>
      <c r="H618" s="12"/>
      <c r="I618" s="12"/>
      <c r="J618" s="12"/>
    </row>
    <row r="619">
      <c r="A619" s="12"/>
      <c r="B619" s="12"/>
      <c r="C619" s="12"/>
      <c r="D619" s="12"/>
      <c r="E619" s="12"/>
      <c r="F619" s="12"/>
      <c r="G619" s="12"/>
      <c r="H619" s="12"/>
      <c r="I619" s="12"/>
      <c r="J619" s="12"/>
    </row>
    <row r="620">
      <c r="A620" s="12"/>
      <c r="B620" s="12"/>
      <c r="C620" s="12"/>
      <c r="D620" s="12"/>
      <c r="E620" s="12"/>
      <c r="F620" s="12"/>
      <c r="G620" s="12"/>
      <c r="H620" s="12"/>
      <c r="I620" s="12"/>
      <c r="J620" s="12"/>
    </row>
    <row r="621">
      <c r="A621" s="12"/>
      <c r="B621" s="12"/>
      <c r="C621" s="12"/>
      <c r="D621" s="12"/>
      <c r="E621" s="12"/>
      <c r="F621" s="12"/>
      <c r="G621" s="12"/>
      <c r="H621" s="12"/>
      <c r="I621" s="12"/>
      <c r="J621" s="12"/>
    </row>
    <row r="622">
      <c r="A622" s="12"/>
      <c r="B622" s="12"/>
      <c r="C622" s="12"/>
      <c r="D622" s="12"/>
      <c r="E622" s="12"/>
      <c r="F622" s="12"/>
      <c r="G622" s="12"/>
      <c r="H622" s="12"/>
      <c r="I622" s="12"/>
      <c r="J622" s="12"/>
    </row>
    <row r="623">
      <c r="A623" s="12"/>
      <c r="B623" s="12"/>
      <c r="C623" s="12"/>
      <c r="D623" s="12"/>
      <c r="E623" s="12"/>
      <c r="F623" s="12"/>
      <c r="G623" s="12"/>
      <c r="H623" s="12"/>
      <c r="I623" s="12"/>
      <c r="J623" s="12"/>
    </row>
    <row r="624">
      <c r="A624" s="12"/>
      <c r="B624" s="12"/>
      <c r="C624" s="12"/>
      <c r="D624" s="12"/>
      <c r="E624" s="12"/>
      <c r="F624" s="12"/>
      <c r="G624" s="12"/>
      <c r="H624" s="12"/>
      <c r="I624" s="12"/>
      <c r="J624" s="12"/>
    </row>
    <row r="625">
      <c r="A625" s="12"/>
      <c r="B625" s="12"/>
      <c r="C625" s="12"/>
      <c r="D625" s="12"/>
      <c r="E625" s="12"/>
      <c r="F625" s="12"/>
      <c r="G625" s="12"/>
      <c r="H625" s="12"/>
      <c r="I625" s="12"/>
      <c r="J625" s="12"/>
    </row>
    <row r="626">
      <c r="A626" s="12"/>
      <c r="B626" s="12"/>
      <c r="C626" s="12"/>
      <c r="D626" s="12"/>
      <c r="E626" s="12"/>
      <c r="F626" s="12"/>
      <c r="G626" s="12"/>
      <c r="H626" s="12"/>
      <c r="I626" s="12"/>
      <c r="J626" s="12"/>
    </row>
    <row r="627">
      <c r="A627" s="12"/>
      <c r="B627" s="12"/>
      <c r="C627" s="12"/>
      <c r="D627" s="12"/>
      <c r="E627" s="12"/>
      <c r="F627" s="12"/>
      <c r="G627" s="12"/>
      <c r="H627" s="12"/>
      <c r="I627" s="12"/>
      <c r="J627" s="12"/>
    </row>
    <row r="628">
      <c r="A628" s="12"/>
      <c r="B628" s="12"/>
      <c r="C628" s="12"/>
      <c r="D628" s="12"/>
      <c r="E628" s="12"/>
      <c r="F628" s="12"/>
      <c r="G628" s="12"/>
      <c r="H628" s="12"/>
      <c r="I628" s="12"/>
      <c r="J628" s="12"/>
    </row>
    <row r="629">
      <c r="A629" s="12"/>
      <c r="B629" s="12"/>
      <c r="C629" s="12"/>
      <c r="D629" s="12"/>
      <c r="E629" s="12"/>
      <c r="F629" s="12"/>
      <c r="G629" s="12"/>
      <c r="H629" s="12"/>
      <c r="I629" s="12"/>
      <c r="J629" s="12"/>
    </row>
    <row r="630">
      <c r="A630" s="12"/>
      <c r="B630" s="12"/>
      <c r="C630" s="12"/>
      <c r="D630" s="12"/>
      <c r="E630" s="12"/>
      <c r="F630" s="12"/>
      <c r="G630" s="12"/>
      <c r="H630" s="12"/>
      <c r="I630" s="12"/>
      <c r="J630" s="12"/>
    </row>
    <row r="631">
      <c r="A631" s="12"/>
      <c r="B631" s="12"/>
      <c r="C631" s="12"/>
      <c r="D631" s="12"/>
      <c r="E631" s="12"/>
      <c r="F631" s="12"/>
      <c r="G631" s="12"/>
      <c r="H631" s="12"/>
      <c r="I631" s="12"/>
      <c r="J631" s="12"/>
    </row>
    <row r="632">
      <c r="A632" s="12"/>
      <c r="B632" s="12"/>
      <c r="C632" s="12"/>
      <c r="D632" s="12"/>
      <c r="E632" s="12"/>
      <c r="F632" s="12"/>
      <c r="G632" s="12"/>
      <c r="H632" s="12"/>
      <c r="I632" s="12"/>
      <c r="J632" s="12"/>
    </row>
    <row r="633">
      <c r="A633" s="12"/>
      <c r="B633" s="12"/>
      <c r="C633" s="12"/>
      <c r="D633" s="12"/>
      <c r="E633" s="12"/>
      <c r="F633" s="12"/>
      <c r="G633" s="12"/>
      <c r="H633" s="12"/>
      <c r="I633" s="12"/>
      <c r="J633" s="12"/>
    </row>
    <row r="634">
      <c r="A634" s="12"/>
      <c r="B634" s="12"/>
      <c r="C634" s="12"/>
      <c r="D634" s="12"/>
      <c r="E634" s="12"/>
      <c r="F634" s="12"/>
      <c r="G634" s="12"/>
      <c r="H634" s="12"/>
      <c r="I634" s="12"/>
      <c r="J634" s="12"/>
    </row>
    <row r="635">
      <c r="A635" s="12"/>
      <c r="B635" s="12"/>
      <c r="C635" s="12"/>
      <c r="D635" s="12"/>
      <c r="E635" s="12"/>
      <c r="F635" s="12"/>
      <c r="G635" s="12"/>
      <c r="H635" s="12"/>
      <c r="I635" s="12"/>
      <c r="J635" s="12"/>
    </row>
    <row r="636">
      <c r="A636" s="12"/>
      <c r="B636" s="12"/>
      <c r="C636" s="12"/>
      <c r="D636" s="12"/>
      <c r="E636" s="12"/>
      <c r="F636" s="12"/>
      <c r="G636" s="12"/>
      <c r="H636" s="12"/>
      <c r="I636" s="12"/>
      <c r="J636" s="12"/>
    </row>
    <row r="637">
      <c r="A637" s="12"/>
      <c r="B637" s="12"/>
      <c r="C637" s="12"/>
      <c r="D637" s="12"/>
      <c r="E637" s="12"/>
      <c r="F637" s="12"/>
      <c r="G637" s="12"/>
      <c r="H637" s="12"/>
      <c r="I637" s="12"/>
      <c r="J637" s="12"/>
    </row>
    <row r="638">
      <c r="A638" s="12"/>
      <c r="B638" s="12"/>
      <c r="C638" s="12"/>
      <c r="D638" s="12"/>
      <c r="E638" s="12"/>
      <c r="F638" s="12"/>
      <c r="G638" s="12"/>
      <c r="H638" s="12"/>
      <c r="I638" s="12"/>
      <c r="J638" s="12"/>
    </row>
    <row r="639">
      <c r="A639" s="12"/>
      <c r="B639" s="12"/>
      <c r="C639" s="12"/>
      <c r="D639" s="12"/>
      <c r="E639" s="12"/>
      <c r="F639" s="12"/>
      <c r="G639" s="12"/>
      <c r="H639" s="12"/>
      <c r="I639" s="12"/>
      <c r="J639" s="12"/>
    </row>
    <row r="640">
      <c r="A640" s="12"/>
      <c r="B640" s="12"/>
      <c r="C640" s="12"/>
      <c r="D640" s="12"/>
      <c r="E640" s="12"/>
      <c r="F640" s="12"/>
      <c r="G640" s="12"/>
      <c r="H640" s="12"/>
      <c r="I640" s="12"/>
      <c r="J640" s="12"/>
    </row>
    <row r="641">
      <c r="A641" s="12"/>
      <c r="B641" s="12"/>
      <c r="C641" s="12"/>
      <c r="D641" s="12"/>
      <c r="E641" s="12"/>
      <c r="F641" s="12"/>
      <c r="G641" s="12"/>
      <c r="H641" s="12"/>
      <c r="I641" s="12"/>
      <c r="J641" s="12"/>
    </row>
    <row r="642">
      <c r="A642" s="12"/>
      <c r="B642" s="12"/>
      <c r="C642" s="12"/>
      <c r="D642" s="12"/>
      <c r="E642" s="12"/>
      <c r="F642" s="12"/>
      <c r="G642" s="12"/>
      <c r="H642" s="12"/>
      <c r="I642" s="12"/>
      <c r="J642" s="12"/>
    </row>
    <row r="643">
      <c r="A643" s="12"/>
      <c r="B643" s="12"/>
      <c r="C643" s="12"/>
      <c r="D643" s="12"/>
      <c r="E643" s="12"/>
      <c r="F643" s="12"/>
      <c r="G643" s="12"/>
      <c r="H643" s="12"/>
      <c r="I643" s="12"/>
      <c r="J643" s="12"/>
    </row>
    <row r="644">
      <c r="A644" s="12"/>
      <c r="B644" s="12"/>
      <c r="C644" s="12"/>
      <c r="D644" s="12"/>
      <c r="E644" s="12"/>
      <c r="F644" s="12"/>
      <c r="G644" s="12"/>
      <c r="H644" s="12"/>
      <c r="I644" s="12"/>
      <c r="J644" s="12"/>
    </row>
    <row r="645">
      <c r="A645" s="12"/>
      <c r="B645" s="12"/>
      <c r="C645" s="12"/>
      <c r="D645" s="12"/>
      <c r="E645" s="12"/>
      <c r="F645" s="12"/>
      <c r="G645" s="12"/>
      <c r="H645" s="12"/>
      <c r="I645" s="12"/>
      <c r="J645" s="12"/>
    </row>
    <row r="646">
      <c r="A646" s="12"/>
      <c r="B646" s="12"/>
      <c r="C646" s="12"/>
      <c r="D646" s="12"/>
      <c r="E646" s="12"/>
      <c r="F646" s="12"/>
      <c r="G646" s="12"/>
      <c r="H646" s="12"/>
      <c r="I646" s="12"/>
      <c r="J646" s="12"/>
    </row>
    <row r="647">
      <c r="A647" s="12"/>
      <c r="B647" s="12"/>
      <c r="C647" s="12"/>
      <c r="D647" s="12"/>
      <c r="E647" s="12"/>
      <c r="F647" s="12"/>
      <c r="G647" s="12"/>
      <c r="H647" s="12"/>
      <c r="I647" s="12"/>
      <c r="J647" s="12"/>
    </row>
    <row r="648">
      <c r="A648" s="12"/>
      <c r="B648" s="12"/>
      <c r="C648" s="12"/>
      <c r="D648" s="12"/>
      <c r="E648" s="12"/>
      <c r="F648" s="12"/>
      <c r="G648" s="12"/>
      <c r="H648" s="12"/>
      <c r="I648" s="12"/>
      <c r="J648" s="12"/>
    </row>
    <row r="649">
      <c r="A649" s="12"/>
      <c r="B649" s="12"/>
      <c r="C649" s="12"/>
      <c r="D649" s="12"/>
      <c r="E649" s="12"/>
      <c r="F649" s="12"/>
      <c r="G649" s="12"/>
      <c r="H649" s="12"/>
      <c r="I649" s="12"/>
      <c r="J649" s="12"/>
    </row>
    <row r="650">
      <c r="A650" s="12"/>
      <c r="B650" s="12"/>
      <c r="C650" s="12"/>
      <c r="D650" s="12"/>
      <c r="E650" s="12"/>
      <c r="F650" s="12"/>
      <c r="G650" s="12"/>
      <c r="H650" s="12"/>
      <c r="I650" s="12"/>
      <c r="J650" s="12"/>
    </row>
    <row r="651">
      <c r="A651" s="12"/>
      <c r="B651" s="12"/>
      <c r="C651" s="12"/>
      <c r="D651" s="12"/>
      <c r="E651" s="12"/>
      <c r="F651" s="12"/>
      <c r="G651" s="12"/>
      <c r="H651" s="12"/>
      <c r="I651" s="12"/>
      <c r="J651" s="12"/>
    </row>
    <row r="652">
      <c r="A652" s="12"/>
      <c r="B652" s="12"/>
      <c r="C652" s="12"/>
      <c r="D652" s="12"/>
      <c r="E652" s="12"/>
      <c r="F652" s="12"/>
      <c r="G652" s="12"/>
      <c r="H652" s="12"/>
      <c r="I652" s="12"/>
      <c r="J652" s="12"/>
    </row>
    <row r="653">
      <c r="A653" s="12"/>
      <c r="B653" s="12"/>
      <c r="C653" s="12"/>
      <c r="D653" s="12"/>
      <c r="E653" s="12"/>
      <c r="F653" s="12"/>
      <c r="G653" s="12"/>
      <c r="H653" s="12"/>
      <c r="I653" s="12"/>
      <c r="J653" s="12"/>
    </row>
    <row r="654">
      <c r="A654" s="12"/>
      <c r="B654" s="12"/>
      <c r="C654" s="12"/>
      <c r="D654" s="12"/>
      <c r="E654" s="12"/>
      <c r="F654" s="12"/>
      <c r="G654" s="12"/>
      <c r="H654" s="12"/>
      <c r="I654" s="12"/>
      <c r="J654" s="12"/>
    </row>
    <row r="655">
      <c r="A655" s="12"/>
      <c r="B655" s="12"/>
      <c r="C655" s="12"/>
      <c r="D655" s="12"/>
      <c r="E655" s="12"/>
      <c r="F655" s="12"/>
      <c r="G655" s="12"/>
      <c r="H655" s="12"/>
      <c r="I655" s="12"/>
      <c r="J655" s="12"/>
    </row>
    <row r="656">
      <c r="A656" s="12"/>
      <c r="B656" s="12"/>
      <c r="C656" s="12"/>
      <c r="D656" s="12"/>
      <c r="E656" s="12"/>
      <c r="F656" s="12"/>
      <c r="G656" s="12"/>
      <c r="H656" s="12"/>
      <c r="I656" s="12"/>
      <c r="J656" s="12"/>
    </row>
    <row r="657">
      <c r="A657" s="12"/>
      <c r="B657" s="12"/>
      <c r="C657" s="12"/>
      <c r="D657" s="12"/>
      <c r="E657" s="12"/>
      <c r="F657" s="12"/>
      <c r="G657" s="12"/>
      <c r="H657" s="12"/>
      <c r="I657" s="12"/>
      <c r="J657" s="12"/>
    </row>
    <row r="658">
      <c r="A658" s="12"/>
      <c r="B658" s="12"/>
      <c r="C658" s="12"/>
      <c r="D658" s="12"/>
      <c r="E658" s="12"/>
      <c r="F658" s="12"/>
      <c r="G658" s="12"/>
      <c r="H658" s="12"/>
      <c r="I658" s="12"/>
      <c r="J658" s="12"/>
    </row>
    <row r="659">
      <c r="A659" s="12"/>
      <c r="B659" s="12"/>
      <c r="C659" s="12"/>
      <c r="D659" s="12"/>
      <c r="E659" s="12"/>
      <c r="F659" s="12"/>
      <c r="G659" s="12"/>
      <c r="H659" s="12"/>
      <c r="I659" s="12"/>
      <c r="J659" s="12"/>
    </row>
    <row r="660">
      <c r="A660" s="12"/>
      <c r="B660" s="12"/>
      <c r="C660" s="12"/>
      <c r="D660" s="12"/>
      <c r="E660" s="12"/>
      <c r="F660" s="12"/>
      <c r="G660" s="12"/>
      <c r="H660" s="12"/>
      <c r="I660" s="12"/>
      <c r="J660" s="12"/>
    </row>
    <row r="661">
      <c r="A661" s="12"/>
      <c r="B661" s="12"/>
      <c r="C661" s="12"/>
      <c r="D661" s="12"/>
      <c r="E661" s="12"/>
      <c r="F661" s="12"/>
      <c r="G661" s="12"/>
      <c r="H661" s="12"/>
      <c r="I661" s="12"/>
      <c r="J661" s="12"/>
    </row>
    <row r="662">
      <c r="A662" s="12"/>
      <c r="B662" s="12"/>
      <c r="C662" s="12"/>
      <c r="D662" s="12"/>
      <c r="E662" s="12"/>
      <c r="F662" s="12"/>
      <c r="G662" s="12"/>
      <c r="H662" s="12"/>
      <c r="I662" s="12"/>
      <c r="J662" s="12"/>
    </row>
    <row r="663">
      <c r="A663" s="12"/>
      <c r="B663" s="12"/>
      <c r="C663" s="12"/>
      <c r="D663" s="12"/>
      <c r="E663" s="12"/>
      <c r="F663" s="12"/>
      <c r="G663" s="12"/>
      <c r="H663" s="12"/>
      <c r="I663" s="12"/>
      <c r="J663" s="12"/>
    </row>
    <row r="664">
      <c r="A664" s="12"/>
      <c r="B664" s="12"/>
      <c r="C664" s="12"/>
      <c r="D664" s="12"/>
      <c r="E664" s="12"/>
      <c r="F664" s="12"/>
      <c r="G664" s="12"/>
      <c r="H664" s="12"/>
      <c r="I664" s="12"/>
      <c r="J664" s="12"/>
    </row>
    <row r="665">
      <c r="A665" s="12"/>
      <c r="B665" s="12"/>
      <c r="C665" s="12"/>
      <c r="D665" s="12"/>
      <c r="E665" s="12"/>
      <c r="F665" s="12"/>
      <c r="G665" s="12"/>
      <c r="H665" s="12"/>
      <c r="I665" s="12"/>
      <c r="J665" s="12"/>
    </row>
    <row r="666">
      <c r="A666" s="12"/>
      <c r="B666" s="12"/>
      <c r="C666" s="12"/>
      <c r="D666" s="12"/>
      <c r="E666" s="12"/>
      <c r="F666" s="12"/>
      <c r="G666" s="12"/>
      <c r="H666" s="12"/>
      <c r="I666" s="12"/>
      <c r="J666" s="12"/>
    </row>
    <row r="667">
      <c r="A667" s="12"/>
      <c r="B667" s="12"/>
      <c r="C667" s="12"/>
      <c r="D667" s="12"/>
      <c r="E667" s="12"/>
      <c r="F667" s="12"/>
      <c r="G667" s="12"/>
      <c r="H667" s="12"/>
      <c r="I667" s="12"/>
      <c r="J667" s="12"/>
    </row>
    <row r="668">
      <c r="A668" s="12"/>
      <c r="B668" s="12"/>
      <c r="C668" s="12"/>
      <c r="D668" s="12"/>
      <c r="E668" s="12"/>
      <c r="F668" s="12"/>
      <c r="G668" s="12"/>
      <c r="H668" s="12"/>
      <c r="I668" s="12"/>
      <c r="J668" s="12"/>
    </row>
    <row r="669">
      <c r="A669" s="12"/>
      <c r="B669" s="12"/>
      <c r="C669" s="12"/>
      <c r="D669" s="12"/>
      <c r="E669" s="12"/>
      <c r="F669" s="12"/>
      <c r="G669" s="12"/>
      <c r="H669" s="12"/>
      <c r="I669" s="12"/>
      <c r="J669" s="12"/>
    </row>
    <row r="670">
      <c r="A670" s="12"/>
      <c r="B670" s="12"/>
      <c r="C670" s="12"/>
      <c r="D670" s="12"/>
      <c r="E670" s="12"/>
      <c r="F670" s="12"/>
      <c r="G670" s="12"/>
      <c r="H670" s="12"/>
      <c r="I670" s="12"/>
      <c r="J670" s="12"/>
    </row>
    <row r="671">
      <c r="A671" s="12"/>
      <c r="B671" s="12"/>
      <c r="C671" s="12"/>
      <c r="D671" s="12"/>
      <c r="E671" s="12"/>
      <c r="F671" s="12"/>
      <c r="G671" s="12"/>
      <c r="H671" s="12"/>
      <c r="I671" s="12"/>
      <c r="J671" s="12"/>
    </row>
    <row r="672">
      <c r="A672" s="12"/>
      <c r="B672" s="12"/>
      <c r="C672" s="12"/>
      <c r="D672" s="12"/>
      <c r="E672" s="12"/>
      <c r="F672" s="12"/>
      <c r="G672" s="12"/>
      <c r="H672" s="12"/>
      <c r="I672" s="12"/>
      <c r="J672" s="12"/>
    </row>
    <row r="673">
      <c r="A673" s="12"/>
      <c r="B673" s="12"/>
      <c r="C673" s="12"/>
      <c r="D673" s="12"/>
      <c r="E673" s="12"/>
      <c r="F673" s="12"/>
      <c r="G673" s="12"/>
      <c r="H673" s="12"/>
      <c r="I673" s="12"/>
      <c r="J673" s="12"/>
    </row>
    <row r="674">
      <c r="A674" s="12"/>
      <c r="B674" s="12"/>
      <c r="C674" s="12"/>
      <c r="D674" s="12"/>
      <c r="E674" s="12"/>
      <c r="F674" s="12"/>
      <c r="G674" s="12"/>
      <c r="H674" s="12"/>
      <c r="I674" s="12"/>
      <c r="J674" s="12"/>
    </row>
    <row r="675">
      <c r="A675" s="12"/>
      <c r="B675" s="12"/>
      <c r="C675" s="12"/>
      <c r="D675" s="12"/>
      <c r="E675" s="12"/>
      <c r="F675" s="12"/>
      <c r="G675" s="12"/>
      <c r="H675" s="12"/>
      <c r="I675" s="12"/>
      <c r="J675" s="12"/>
    </row>
    <row r="676">
      <c r="A676" s="12"/>
      <c r="B676" s="12"/>
      <c r="C676" s="12"/>
      <c r="D676" s="12"/>
      <c r="E676" s="12"/>
      <c r="F676" s="12"/>
      <c r="G676" s="12"/>
      <c r="H676" s="12"/>
      <c r="I676" s="12"/>
      <c r="J676" s="12"/>
    </row>
    <row r="677">
      <c r="A677" s="12"/>
      <c r="B677" s="12"/>
      <c r="C677" s="12"/>
      <c r="D677" s="12"/>
      <c r="E677" s="12"/>
      <c r="F677" s="12"/>
      <c r="G677" s="12"/>
      <c r="H677" s="12"/>
      <c r="I677" s="12"/>
      <c r="J677" s="12"/>
    </row>
    <row r="678">
      <c r="A678" s="12"/>
      <c r="B678" s="12"/>
      <c r="C678" s="12"/>
      <c r="D678" s="12"/>
      <c r="E678" s="12"/>
      <c r="F678" s="12"/>
      <c r="G678" s="12"/>
      <c r="H678" s="12"/>
      <c r="I678" s="12"/>
      <c r="J678" s="12"/>
    </row>
    <row r="679">
      <c r="A679" s="12"/>
      <c r="B679" s="12"/>
      <c r="C679" s="12"/>
      <c r="D679" s="12"/>
      <c r="E679" s="12"/>
      <c r="F679" s="12"/>
      <c r="G679" s="12"/>
      <c r="H679" s="12"/>
      <c r="I679" s="12"/>
      <c r="J679" s="12"/>
    </row>
    <row r="680">
      <c r="A680" s="12"/>
      <c r="B680" s="12"/>
      <c r="C680" s="12"/>
      <c r="D680" s="12"/>
      <c r="E680" s="12"/>
      <c r="F680" s="12"/>
      <c r="G680" s="12"/>
      <c r="H680" s="12"/>
      <c r="I680" s="12"/>
      <c r="J680" s="12"/>
    </row>
    <row r="681">
      <c r="A681" s="12"/>
      <c r="B681" s="12"/>
      <c r="C681" s="12"/>
      <c r="D681" s="12"/>
      <c r="E681" s="12"/>
      <c r="F681" s="12"/>
      <c r="G681" s="12"/>
      <c r="H681" s="12"/>
      <c r="I681" s="12"/>
      <c r="J681" s="12"/>
    </row>
    <row r="682">
      <c r="A682" s="12"/>
      <c r="B682" s="12"/>
      <c r="C682" s="12"/>
      <c r="D682" s="12"/>
      <c r="E682" s="12"/>
      <c r="F682" s="12"/>
      <c r="G682" s="12"/>
      <c r="H682" s="12"/>
      <c r="I682" s="12"/>
      <c r="J682" s="12"/>
    </row>
    <row r="683">
      <c r="A683" s="12"/>
      <c r="B683" s="12"/>
      <c r="C683" s="12"/>
      <c r="D683" s="12"/>
      <c r="E683" s="12"/>
      <c r="F683" s="12"/>
      <c r="G683" s="12"/>
      <c r="H683" s="12"/>
      <c r="I683" s="12"/>
      <c r="J683" s="12"/>
    </row>
    <row r="684">
      <c r="A684" s="12"/>
      <c r="B684" s="12"/>
      <c r="C684" s="12"/>
      <c r="D684" s="12"/>
      <c r="E684" s="12"/>
      <c r="F684" s="12"/>
      <c r="G684" s="12"/>
      <c r="H684" s="12"/>
      <c r="I684" s="12"/>
      <c r="J684" s="12"/>
    </row>
    <row r="685">
      <c r="A685" s="12"/>
      <c r="B685" s="12"/>
      <c r="C685" s="12"/>
      <c r="D685" s="12"/>
      <c r="E685" s="12"/>
      <c r="F685" s="12"/>
      <c r="G685" s="12"/>
      <c r="H685" s="12"/>
      <c r="I685" s="12"/>
      <c r="J685" s="12"/>
    </row>
    <row r="686">
      <c r="A686" s="12"/>
      <c r="B686" s="12"/>
      <c r="C686" s="12"/>
      <c r="D686" s="12"/>
      <c r="E686" s="12"/>
      <c r="F686" s="12"/>
      <c r="G686" s="12"/>
      <c r="H686" s="12"/>
      <c r="I686" s="12"/>
      <c r="J686" s="12"/>
    </row>
    <row r="687">
      <c r="A687" s="12"/>
      <c r="B687" s="12"/>
      <c r="C687" s="12"/>
      <c r="D687" s="12"/>
      <c r="E687" s="12"/>
      <c r="F687" s="12"/>
      <c r="G687" s="12"/>
      <c r="H687" s="12"/>
      <c r="I687" s="12"/>
      <c r="J687" s="12"/>
    </row>
    <row r="688">
      <c r="A688" s="12"/>
      <c r="B688" s="12"/>
      <c r="C688" s="12"/>
      <c r="D688" s="12"/>
      <c r="E688" s="12"/>
      <c r="F688" s="12"/>
      <c r="G688" s="12"/>
      <c r="H688" s="12"/>
      <c r="I688" s="12"/>
      <c r="J688" s="12"/>
    </row>
    <row r="689">
      <c r="A689" s="12"/>
      <c r="B689" s="12"/>
      <c r="C689" s="12"/>
      <c r="D689" s="12"/>
      <c r="E689" s="12"/>
      <c r="F689" s="12"/>
      <c r="G689" s="12"/>
      <c r="H689" s="12"/>
      <c r="I689" s="12"/>
      <c r="J689" s="12"/>
    </row>
    <row r="690">
      <c r="A690" s="12"/>
      <c r="B690" s="12"/>
      <c r="C690" s="12"/>
      <c r="D690" s="12"/>
      <c r="E690" s="12"/>
      <c r="F690" s="12"/>
      <c r="G690" s="12"/>
      <c r="H690" s="12"/>
      <c r="I690" s="12"/>
      <c r="J690" s="12"/>
    </row>
    <row r="691">
      <c r="A691" s="12"/>
      <c r="B691" s="12"/>
      <c r="C691" s="12"/>
      <c r="D691" s="12"/>
      <c r="E691" s="12"/>
      <c r="F691" s="12"/>
      <c r="G691" s="12"/>
      <c r="H691" s="12"/>
      <c r="I691" s="12"/>
      <c r="J691" s="12"/>
    </row>
    <row r="692">
      <c r="A692" s="12"/>
      <c r="B692" s="12"/>
      <c r="C692" s="12"/>
      <c r="D692" s="12"/>
      <c r="E692" s="12"/>
      <c r="F692" s="12"/>
      <c r="G692" s="12"/>
      <c r="H692" s="12"/>
      <c r="I692" s="12"/>
      <c r="J692" s="12"/>
    </row>
    <row r="693">
      <c r="A693" s="12"/>
      <c r="B693" s="12"/>
      <c r="C693" s="12"/>
      <c r="D693" s="12"/>
      <c r="E693" s="12"/>
      <c r="F693" s="12"/>
      <c r="G693" s="12"/>
      <c r="H693" s="12"/>
      <c r="I693" s="12"/>
      <c r="J693" s="12"/>
    </row>
    <row r="694">
      <c r="A694" s="12"/>
      <c r="B694" s="12"/>
      <c r="C694" s="12"/>
      <c r="D694" s="12"/>
      <c r="E694" s="12"/>
      <c r="F694" s="12"/>
      <c r="G694" s="12"/>
      <c r="H694" s="12"/>
      <c r="I694" s="12"/>
      <c r="J694" s="12"/>
    </row>
    <row r="695">
      <c r="A695" s="12"/>
      <c r="B695" s="12"/>
      <c r="C695" s="12"/>
      <c r="D695" s="12"/>
      <c r="E695" s="12"/>
      <c r="F695" s="12"/>
      <c r="G695" s="12"/>
      <c r="H695" s="12"/>
      <c r="I695" s="12"/>
      <c r="J695" s="12"/>
    </row>
    <row r="696">
      <c r="A696" s="12"/>
      <c r="B696" s="12"/>
      <c r="C696" s="12"/>
      <c r="D696" s="12"/>
      <c r="E696" s="12"/>
      <c r="F696" s="12"/>
      <c r="G696" s="12"/>
      <c r="H696" s="12"/>
      <c r="I696" s="12"/>
      <c r="J696" s="12"/>
    </row>
    <row r="697">
      <c r="A697" s="12"/>
      <c r="B697" s="12"/>
      <c r="C697" s="12"/>
      <c r="D697" s="12"/>
      <c r="E697" s="12"/>
      <c r="F697" s="12"/>
      <c r="G697" s="12"/>
      <c r="H697" s="12"/>
      <c r="I697" s="12"/>
      <c r="J697" s="12"/>
    </row>
    <row r="698">
      <c r="A698" s="12"/>
      <c r="B698" s="12"/>
      <c r="C698" s="12"/>
      <c r="D698" s="12"/>
      <c r="E698" s="12"/>
      <c r="F698" s="12"/>
      <c r="G698" s="12"/>
      <c r="H698" s="12"/>
      <c r="I698" s="12"/>
      <c r="J698" s="12"/>
    </row>
    <row r="699">
      <c r="A699" s="12"/>
      <c r="B699" s="12"/>
      <c r="C699" s="12"/>
      <c r="D699" s="12"/>
      <c r="E699" s="12"/>
      <c r="F699" s="12"/>
      <c r="G699" s="12"/>
      <c r="H699" s="12"/>
      <c r="I699" s="12"/>
      <c r="J699" s="12"/>
    </row>
    <row r="700">
      <c r="A700" s="12"/>
      <c r="B700" s="12"/>
      <c r="C700" s="12"/>
      <c r="D700" s="12"/>
      <c r="E700" s="12"/>
      <c r="F700" s="12"/>
      <c r="G700" s="12"/>
      <c r="H700" s="12"/>
      <c r="I700" s="12"/>
      <c r="J700" s="12"/>
    </row>
    <row r="701">
      <c r="A701" s="12"/>
      <c r="B701" s="12"/>
      <c r="C701" s="12"/>
      <c r="D701" s="12"/>
      <c r="E701" s="12"/>
      <c r="F701" s="12"/>
      <c r="G701" s="12"/>
      <c r="H701" s="12"/>
      <c r="I701" s="12"/>
      <c r="J701" s="12"/>
    </row>
    <row r="702">
      <c r="A702" s="12"/>
      <c r="B702" s="12"/>
      <c r="C702" s="12"/>
      <c r="D702" s="12"/>
      <c r="E702" s="12"/>
      <c r="F702" s="12"/>
      <c r="G702" s="12"/>
      <c r="H702" s="12"/>
      <c r="I702" s="12"/>
      <c r="J702" s="12"/>
    </row>
    <row r="703">
      <c r="A703" s="12"/>
      <c r="B703" s="12"/>
      <c r="C703" s="12"/>
      <c r="D703" s="12"/>
      <c r="E703" s="12"/>
      <c r="F703" s="12"/>
      <c r="G703" s="12"/>
      <c r="H703" s="12"/>
      <c r="I703" s="12"/>
      <c r="J703" s="12"/>
    </row>
    <row r="704">
      <c r="A704" s="12"/>
      <c r="B704" s="12"/>
      <c r="C704" s="12"/>
      <c r="D704" s="12"/>
      <c r="E704" s="12"/>
      <c r="F704" s="12"/>
      <c r="G704" s="12"/>
      <c r="H704" s="12"/>
      <c r="I704" s="12"/>
      <c r="J704" s="12"/>
    </row>
    <row r="705">
      <c r="A705" s="12"/>
      <c r="B705" s="12"/>
      <c r="C705" s="12"/>
      <c r="D705" s="12"/>
      <c r="E705" s="12"/>
      <c r="F705" s="12"/>
      <c r="G705" s="12"/>
      <c r="H705" s="12"/>
      <c r="I705" s="12"/>
      <c r="J705" s="12"/>
    </row>
    <row r="706">
      <c r="A706" s="12"/>
      <c r="B706" s="12"/>
      <c r="C706" s="12"/>
      <c r="D706" s="12"/>
      <c r="E706" s="12"/>
      <c r="F706" s="12"/>
      <c r="G706" s="12"/>
      <c r="H706" s="12"/>
      <c r="I706" s="12"/>
      <c r="J706" s="12"/>
    </row>
    <row r="707">
      <c r="A707" s="12"/>
      <c r="B707" s="12"/>
      <c r="C707" s="12"/>
      <c r="D707" s="12"/>
      <c r="E707" s="12"/>
      <c r="F707" s="12"/>
      <c r="G707" s="12"/>
      <c r="H707" s="12"/>
      <c r="I707" s="12"/>
      <c r="J707" s="12"/>
    </row>
    <row r="708">
      <c r="A708" s="12"/>
      <c r="B708" s="12"/>
      <c r="C708" s="12"/>
      <c r="D708" s="12"/>
      <c r="E708" s="12"/>
      <c r="F708" s="12"/>
      <c r="G708" s="12"/>
      <c r="H708" s="12"/>
      <c r="I708" s="12"/>
      <c r="J708" s="12"/>
    </row>
    <row r="709">
      <c r="A709" s="12"/>
      <c r="B709" s="12"/>
      <c r="C709" s="12"/>
      <c r="D709" s="12"/>
      <c r="E709" s="12"/>
      <c r="F709" s="12"/>
      <c r="G709" s="12"/>
      <c r="H709" s="12"/>
      <c r="I709" s="12"/>
      <c r="J709" s="12"/>
    </row>
    <row r="710">
      <c r="A710" s="12"/>
      <c r="B710" s="12"/>
      <c r="C710" s="12"/>
      <c r="D710" s="12"/>
      <c r="E710" s="12"/>
      <c r="F710" s="12"/>
      <c r="G710" s="12"/>
      <c r="H710" s="12"/>
      <c r="I710" s="12"/>
      <c r="J710" s="12"/>
    </row>
    <row r="711">
      <c r="A711" s="12"/>
      <c r="B711" s="12"/>
      <c r="C711" s="12"/>
      <c r="D711" s="12"/>
      <c r="E711" s="12"/>
      <c r="F711" s="12"/>
      <c r="G711" s="12"/>
      <c r="H711" s="12"/>
      <c r="I711" s="12"/>
      <c r="J711" s="12"/>
    </row>
    <row r="712">
      <c r="A712" s="12"/>
      <c r="B712" s="12"/>
      <c r="C712" s="12"/>
      <c r="D712" s="12"/>
      <c r="E712" s="12"/>
      <c r="F712" s="12"/>
      <c r="G712" s="12"/>
      <c r="H712" s="12"/>
      <c r="I712" s="12"/>
      <c r="J712" s="12"/>
    </row>
    <row r="713">
      <c r="A713" s="12"/>
      <c r="B713" s="12"/>
      <c r="C713" s="12"/>
      <c r="D713" s="12"/>
      <c r="E713" s="12"/>
      <c r="F713" s="12"/>
      <c r="G713" s="12"/>
      <c r="H713" s="12"/>
      <c r="I713" s="12"/>
      <c r="J713" s="12"/>
    </row>
    <row r="714">
      <c r="A714" s="12"/>
      <c r="B714" s="12"/>
      <c r="C714" s="12"/>
      <c r="D714" s="12"/>
      <c r="E714" s="12"/>
      <c r="F714" s="12"/>
      <c r="G714" s="12"/>
      <c r="H714" s="12"/>
      <c r="I714" s="12"/>
      <c r="J714" s="12"/>
    </row>
    <row r="715">
      <c r="A715" s="12"/>
      <c r="B715" s="12"/>
      <c r="C715" s="12"/>
      <c r="D715" s="12"/>
      <c r="E715" s="12"/>
      <c r="F715" s="12"/>
      <c r="G715" s="12"/>
      <c r="H715" s="12"/>
      <c r="I715" s="12"/>
      <c r="J715" s="12"/>
    </row>
    <row r="716">
      <c r="A716" s="12"/>
      <c r="B716" s="12"/>
      <c r="C716" s="12"/>
      <c r="D716" s="12"/>
      <c r="E716" s="12"/>
      <c r="F716" s="12"/>
      <c r="G716" s="12"/>
      <c r="H716" s="12"/>
      <c r="I716" s="12"/>
      <c r="J716" s="12"/>
    </row>
    <row r="717">
      <c r="A717" s="12"/>
      <c r="B717" s="12"/>
      <c r="C717" s="12"/>
      <c r="D717" s="12"/>
      <c r="E717" s="12"/>
      <c r="F717" s="12"/>
      <c r="G717" s="12"/>
      <c r="H717" s="12"/>
      <c r="I717" s="12"/>
      <c r="J717" s="12"/>
    </row>
    <row r="718">
      <c r="A718" s="12"/>
      <c r="B718" s="12"/>
      <c r="C718" s="12"/>
      <c r="D718" s="12"/>
      <c r="E718" s="12"/>
      <c r="F718" s="12"/>
      <c r="G718" s="12"/>
      <c r="H718" s="12"/>
      <c r="I718" s="12"/>
      <c r="J718" s="12"/>
    </row>
    <row r="719">
      <c r="A719" s="12"/>
      <c r="B719" s="12"/>
      <c r="C719" s="12"/>
      <c r="D719" s="12"/>
      <c r="E719" s="12"/>
      <c r="F719" s="12"/>
      <c r="G719" s="12"/>
      <c r="H719" s="12"/>
      <c r="I719" s="12"/>
      <c r="J719" s="12"/>
    </row>
    <row r="720">
      <c r="A720" s="12"/>
      <c r="B720" s="12"/>
      <c r="C720" s="12"/>
      <c r="D720" s="12"/>
      <c r="E720" s="12"/>
      <c r="F720" s="12"/>
      <c r="G720" s="12"/>
      <c r="H720" s="12"/>
      <c r="I720" s="12"/>
      <c r="J720" s="12"/>
    </row>
    <row r="721">
      <c r="A721" s="12"/>
      <c r="B721" s="12"/>
      <c r="C721" s="12"/>
      <c r="D721" s="12"/>
      <c r="E721" s="12"/>
      <c r="F721" s="12"/>
      <c r="G721" s="12"/>
      <c r="H721" s="12"/>
      <c r="I721" s="12"/>
      <c r="J721" s="12"/>
    </row>
    <row r="722">
      <c r="A722" s="12"/>
      <c r="B722" s="12"/>
      <c r="C722" s="12"/>
      <c r="D722" s="12"/>
      <c r="E722" s="12"/>
      <c r="F722" s="12"/>
      <c r="G722" s="12"/>
      <c r="H722" s="12"/>
      <c r="I722" s="12"/>
      <c r="J722" s="12"/>
    </row>
    <row r="723">
      <c r="A723" s="12"/>
      <c r="B723" s="12"/>
      <c r="C723" s="12"/>
      <c r="D723" s="12"/>
      <c r="E723" s="12"/>
      <c r="F723" s="12"/>
      <c r="G723" s="12"/>
      <c r="H723" s="12"/>
      <c r="I723" s="12"/>
      <c r="J723" s="12"/>
    </row>
    <row r="724">
      <c r="A724" s="12"/>
      <c r="B724" s="12"/>
      <c r="C724" s="12"/>
      <c r="D724" s="12"/>
      <c r="E724" s="12"/>
      <c r="F724" s="12"/>
      <c r="G724" s="12"/>
      <c r="H724" s="12"/>
      <c r="I724" s="12"/>
      <c r="J724" s="12"/>
    </row>
    <row r="725">
      <c r="A725" s="12"/>
      <c r="B725" s="12"/>
      <c r="C725" s="12"/>
      <c r="D725" s="12"/>
      <c r="E725" s="12"/>
      <c r="F725" s="12"/>
      <c r="G725" s="12"/>
      <c r="H725" s="12"/>
      <c r="I725" s="12"/>
      <c r="J725" s="12"/>
    </row>
    <row r="726">
      <c r="A726" s="12"/>
      <c r="B726" s="12"/>
      <c r="C726" s="12"/>
      <c r="D726" s="12"/>
      <c r="E726" s="12"/>
      <c r="F726" s="12"/>
      <c r="G726" s="12"/>
      <c r="H726" s="12"/>
      <c r="I726" s="12"/>
      <c r="J726" s="12"/>
    </row>
    <row r="727">
      <c r="A727" s="12"/>
      <c r="B727" s="12"/>
      <c r="C727" s="12"/>
      <c r="D727" s="12"/>
      <c r="E727" s="12"/>
      <c r="F727" s="12"/>
      <c r="G727" s="12"/>
      <c r="H727" s="12"/>
      <c r="I727" s="12"/>
      <c r="J727" s="12"/>
    </row>
    <row r="728">
      <c r="A728" s="12"/>
      <c r="B728" s="12"/>
      <c r="C728" s="12"/>
      <c r="D728" s="12"/>
      <c r="E728" s="12"/>
      <c r="F728" s="12"/>
      <c r="G728" s="12"/>
      <c r="H728" s="12"/>
      <c r="I728" s="12"/>
      <c r="J728" s="12"/>
    </row>
    <row r="729">
      <c r="A729" s="12"/>
      <c r="B729" s="12"/>
      <c r="C729" s="12"/>
      <c r="D729" s="12"/>
      <c r="E729" s="12"/>
      <c r="F729" s="12"/>
      <c r="G729" s="12"/>
      <c r="H729" s="12"/>
      <c r="I729" s="12"/>
      <c r="J729" s="12"/>
    </row>
    <row r="730">
      <c r="A730" s="12"/>
      <c r="B730" s="12"/>
      <c r="C730" s="12"/>
      <c r="D730" s="12"/>
      <c r="E730" s="12"/>
      <c r="F730" s="12"/>
      <c r="G730" s="12"/>
      <c r="H730" s="12"/>
      <c r="I730" s="12"/>
      <c r="J730" s="12"/>
    </row>
    <row r="731">
      <c r="A731" s="12"/>
      <c r="B731" s="12"/>
      <c r="C731" s="12"/>
      <c r="D731" s="12"/>
      <c r="E731" s="12"/>
      <c r="F731" s="12"/>
      <c r="G731" s="12"/>
      <c r="H731" s="12"/>
      <c r="I731" s="12"/>
      <c r="J731" s="12"/>
    </row>
    <row r="732">
      <c r="A732" s="12"/>
      <c r="B732" s="12"/>
      <c r="C732" s="12"/>
      <c r="D732" s="12"/>
      <c r="E732" s="12"/>
      <c r="F732" s="12"/>
      <c r="G732" s="12"/>
      <c r="H732" s="12"/>
      <c r="I732" s="12"/>
      <c r="J732" s="12"/>
    </row>
    <row r="733">
      <c r="A733" s="12"/>
      <c r="B733" s="12"/>
      <c r="C733" s="12"/>
      <c r="D733" s="12"/>
      <c r="E733" s="12"/>
      <c r="F733" s="12"/>
      <c r="G733" s="12"/>
      <c r="H733" s="12"/>
      <c r="I733" s="12"/>
      <c r="J733" s="12"/>
    </row>
    <row r="734">
      <c r="A734" s="12"/>
      <c r="B734" s="12"/>
      <c r="C734" s="12"/>
      <c r="D734" s="12"/>
      <c r="E734" s="12"/>
      <c r="F734" s="12"/>
      <c r="G734" s="12"/>
      <c r="H734" s="12"/>
      <c r="I734" s="12"/>
      <c r="J734" s="12"/>
    </row>
    <row r="735">
      <c r="A735" s="12"/>
      <c r="B735" s="12"/>
      <c r="C735" s="12"/>
      <c r="D735" s="12"/>
      <c r="E735" s="12"/>
      <c r="F735" s="12"/>
      <c r="G735" s="12"/>
      <c r="H735" s="12"/>
      <c r="I735" s="12"/>
      <c r="J735" s="12"/>
    </row>
    <row r="736">
      <c r="A736" s="12"/>
      <c r="B736" s="12"/>
      <c r="C736" s="12"/>
      <c r="D736" s="12"/>
      <c r="E736" s="12"/>
      <c r="F736" s="12"/>
      <c r="G736" s="12"/>
      <c r="H736" s="12"/>
      <c r="I736" s="12"/>
      <c r="J736" s="12"/>
    </row>
    <row r="737">
      <c r="A737" s="12"/>
      <c r="B737" s="12"/>
      <c r="C737" s="12"/>
      <c r="D737" s="12"/>
      <c r="E737" s="12"/>
      <c r="F737" s="12"/>
      <c r="G737" s="12"/>
      <c r="H737" s="12"/>
      <c r="I737" s="12"/>
      <c r="J737" s="12"/>
    </row>
    <row r="738">
      <c r="A738" s="12"/>
      <c r="B738" s="12"/>
      <c r="C738" s="12"/>
      <c r="D738" s="12"/>
      <c r="E738" s="12"/>
      <c r="F738" s="12"/>
      <c r="G738" s="12"/>
      <c r="H738" s="12"/>
      <c r="I738" s="12"/>
      <c r="J738" s="12"/>
    </row>
    <row r="739">
      <c r="A739" s="12"/>
      <c r="B739" s="12"/>
      <c r="C739" s="12"/>
      <c r="D739" s="12"/>
      <c r="E739" s="12"/>
      <c r="F739" s="12"/>
      <c r="G739" s="12"/>
      <c r="H739" s="12"/>
      <c r="I739" s="12"/>
      <c r="J739" s="12"/>
    </row>
    <row r="740">
      <c r="A740" s="12"/>
      <c r="B740" s="12"/>
      <c r="C740" s="12"/>
      <c r="D740" s="12"/>
      <c r="E740" s="12"/>
      <c r="F740" s="12"/>
      <c r="G740" s="12"/>
      <c r="H740" s="12"/>
      <c r="I740" s="12"/>
      <c r="J740" s="12"/>
    </row>
    <row r="741">
      <c r="A741" s="12"/>
      <c r="B741" s="12"/>
      <c r="C741" s="12"/>
      <c r="D741" s="12"/>
      <c r="E741" s="12"/>
      <c r="F741" s="12"/>
      <c r="G741" s="12"/>
      <c r="H741" s="12"/>
      <c r="I741" s="12"/>
      <c r="J741" s="12"/>
    </row>
    <row r="742">
      <c r="A742" s="12"/>
      <c r="B742" s="12"/>
      <c r="C742" s="12"/>
      <c r="D742" s="12"/>
      <c r="E742" s="12"/>
      <c r="F742" s="12"/>
      <c r="G742" s="12"/>
      <c r="H742" s="12"/>
      <c r="I742" s="12"/>
      <c r="J742" s="12"/>
    </row>
    <row r="743">
      <c r="A743" s="12"/>
      <c r="B743" s="12"/>
      <c r="C743" s="12"/>
      <c r="D743" s="12"/>
      <c r="E743" s="12"/>
      <c r="F743" s="12"/>
      <c r="G743" s="12"/>
      <c r="H743" s="12"/>
      <c r="I743" s="12"/>
      <c r="J743" s="12"/>
    </row>
    <row r="744">
      <c r="A744" s="12"/>
      <c r="B744" s="12"/>
      <c r="C744" s="12"/>
      <c r="D744" s="12"/>
      <c r="E744" s="12"/>
      <c r="F744" s="12"/>
      <c r="G744" s="12"/>
      <c r="H744" s="12"/>
      <c r="I744" s="12"/>
      <c r="J744" s="12"/>
    </row>
    <row r="745">
      <c r="A745" s="12"/>
      <c r="B745" s="12"/>
      <c r="C745" s="12"/>
      <c r="D745" s="12"/>
      <c r="E745" s="12"/>
      <c r="F745" s="12"/>
      <c r="G745" s="12"/>
      <c r="H745" s="12"/>
      <c r="I745" s="12"/>
      <c r="J745" s="12"/>
    </row>
    <row r="746">
      <c r="A746" s="12"/>
      <c r="B746" s="12"/>
      <c r="C746" s="12"/>
      <c r="D746" s="12"/>
      <c r="E746" s="12"/>
      <c r="F746" s="12"/>
      <c r="G746" s="12"/>
      <c r="H746" s="12"/>
      <c r="I746" s="12"/>
      <c r="J746" s="12"/>
    </row>
    <row r="747">
      <c r="A747" s="12"/>
      <c r="B747" s="12"/>
      <c r="C747" s="12"/>
      <c r="D747" s="12"/>
      <c r="E747" s="12"/>
      <c r="F747" s="12"/>
      <c r="G747" s="12"/>
      <c r="H747" s="12"/>
      <c r="I747" s="12"/>
      <c r="J747" s="12"/>
    </row>
    <row r="748">
      <c r="A748" s="12"/>
      <c r="B748" s="12"/>
      <c r="C748" s="12"/>
      <c r="D748" s="12"/>
      <c r="E748" s="12"/>
      <c r="F748" s="12"/>
      <c r="G748" s="12"/>
      <c r="H748" s="12"/>
      <c r="I748" s="12"/>
      <c r="J748" s="12"/>
    </row>
    <row r="749">
      <c r="A749" s="12"/>
      <c r="B749" s="12"/>
      <c r="C749" s="12"/>
      <c r="D749" s="12"/>
      <c r="E749" s="12"/>
      <c r="F749" s="12"/>
      <c r="G749" s="12"/>
      <c r="H749" s="12"/>
      <c r="I749" s="12"/>
      <c r="J749" s="12"/>
    </row>
    <row r="750">
      <c r="A750" s="12"/>
      <c r="B750" s="12"/>
      <c r="C750" s="12"/>
      <c r="D750" s="12"/>
      <c r="E750" s="12"/>
      <c r="F750" s="12"/>
      <c r="G750" s="12"/>
      <c r="H750" s="12"/>
      <c r="I750" s="12"/>
      <c r="J750" s="12"/>
    </row>
    <row r="751">
      <c r="A751" s="12"/>
      <c r="B751" s="12"/>
      <c r="C751" s="12"/>
      <c r="D751" s="12"/>
      <c r="E751" s="12"/>
      <c r="F751" s="12"/>
      <c r="G751" s="12"/>
      <c r="H751" s="12"/>
      <c r="I751" s="12"/>
      <c r="J751" s="12"/>
    </row>
    <row r="752">
      <c r="A752" s="12"/>
      <c r="B752" s="12"/>
      <c r="C752" s="12"/>
      <c r="D752" s="12"/>
      <c r="E752" s="12"/>
      <c r="F752" s="12"/>
      <c r="G752" s="12"/>
      <c r="H752" s="12"/>
      <c r="I752" s="12"/>
      <c r="J752" s="12"/>
    </row>
    <row r="753">
      <c r="A753" s="12"/>
      <c r="B753" s="12"/>
      <c r="C753" s="12"/>
      <c r="D753" s="12"/>
      <c r="E753" s="12"/>
      <c r="F753" s="12"/>
      <c r="G753" s="12"/>
      <c r="H753" s="12"/>
      <c r="I753" s="12"/>
      <c r="J753" s="12"/>
    </row>
    <row r="754">
      <c r="A754" s="12"/>
      <c r="B754" s="12"/>
      <c r="C754" s="12"/>
      <c r="D754" s="12"/>
      <c r="E754" s="12"/>
      <c r="F754" s="12"/>
      <c r="G754" s="12"/>
      <c r="H754" s="12"/>
      <c r="I754" s="12"/>
      <c r="J754" s="12"/>
    </row>
    <row r="755">
      <c r="A755" s="12"/>
      <c r="B755" s="12"/>
      <c r="C755" s="12"/>
      <c r="D755" s="12"/>
      <c r="E755" s="12"/>
      <c r="F755" s="12"/>
      <c r="G755" s="12"/>
      <c r="H755" s="12"/>
      <c r="I755" s="12"/>
      <c r="J755" s="12"/>
    </row>
    <row r="756">
      <c r="A756" s="12"/>
      <c r="B756" s="12"/>
      <c r="C756" s="12"/>
      <c r="D756" s="12"/>
      <c r="E756" s="12"/>
      <c r="F756" s="12"/>
      <c r="G756" s="12"/>
      <c r="H756" s="12"/>
      <c r="I756" s="12"/>
      <c r="J756" s="12"/>
    </row>
    <row r="757">
      <c r="A757" s="12"/>
      <c r="B757" s="12"/>
      <c r="C757" s="12"/>
      <c r="D757" s="12"/>
      <c r="E757" s="12"/>
      <c r="F757" s="12"/>
      <c r="G757" s="12"/>
      <c r="H757" s="12"/>
      <c r="I757" s="12"/>
      <c r="J757" s="12"/>
    </row>
    <row r="758">
      <c r="A758" s="12"/>
      <c r="B758" s="12"/>
      <c r="C758" s="12"/>
      <c r="D758" s="12"/>
      <c r="E758" s="12"/>
      <c r="F758" s="12"/>
      <c r="G758" s="12"/>
      <c r="H758" s="12"/>
      <c r="I758" s="12"/>
      <c r="J758" s="12"/>
    </row>
    <row r="759">
      <c r="A759" s="12"/>
      <c r="B759" s="12"/>
      <c r="C759" s="12"/>
      <c r="D759" s="12"/>
      <c r="E759" s="12"/>
      <c r="F759" s="12"/>
      <c r="G759" s="12"/>
      <c r="H759" s="12"/>
      <c r="I759" s="12"/>
      <c r="J759" s="12"/>
    </row>
    <row r="760">
      <c r="A760" s="12"/>
      <c r="B760" s="12"/>
      <c r="C760" s="12"/>
      <c r="D760" s="12"/>
      <c r="E760" s="12"/>
      <c r="F760" s="12"/>
      <c r="G760" s="12"/>
      <c r="H760" s="12"/>
      <c r="I760" s="12"/>
      <c r="J760" s="12"/>
    </row>
    <row r="761">
      <c r="A761" s="12"/>
      <c r="B761" s="12"/>
      <c r="C761" s="12"/>
      <c r="D761" s="12"/>
      <c r="E761" s="12"/>
      <c r="F761" s="12"/>
      <c r="G761" s="12"/>
      <c r="H761" s="12"/>
      <c r="I761" s="12"/>
      <c r="J761" s="12"/>
    </row>
    <row r="762">
      <c r="A762" s="12"/>
      <c r="B762" s="12"/>
      <c r="C762" s="12"/>
      <c r="D762" s="12"/>
      <c r="E762" s="12"/>
      <c r="F762" s="12"/>
      <c r="G762" s="12"/>
      <c r="H762" s="12"/>
      <c r="I762" s="12"/>
      <c r="J762" s="12"/>
    </row>
    <row r="763">
      <c r="A763" s="12"/>
      <c r="B763" s="12"/>
      <c r="C763" s="12"/>
      <c r="D763" s="12"/>
      <c r="E763" s="12"/>
      <c r="F763" s="12"/>
      <c r="G763" s="12"/>
      <c r="H763" s="12"/>
      <c r="I763" s="12"/>
      <c r="J763" s="12"/>
    </row>
    <row r="764">
      <c r="A764" s="12"/>
      <c r="B764" s="12"/>
      <c r="C764" s="12"/>
      <c r="D764" s="12"/>
      <c r="E764" s="12"/>
      <c r="F764" s="12"/>
      <c r="G764" s="12"/>
      <c r="H764" s="12"/>
      <c r="I764" s="12"/>
      <c r="J764" s="12"/>
    </row>
    <row r="765">
      <c r="A765" s="12"/>
      <c r="B765" s="12"/>
      <c r="C765" s="12"/>
      <c r="D765" s="12"/>
      <c r="E765" s="12"/>
      <c r="F765" s="12"/>
      <c r="G765" s="12"/>
      <c r="H765" s="12"/>
      <c r="I765" s="12"/>
      <c r="J765" s="12"/>
    </row>
    <row r="766">
      <c r="A766" s="12"/>
      <c r="B766" s="12"/>
      <c r="C766" s="12"/>
      <c r="D766" s="12"/>
      <c r="E766" s="12"/>
      <c r="F766" s="12"/>
      <c r="G766" s="12"/>
      <c r="H766" s="12"/>
      <c r="I766" s="12"/>
      <c r="J766" s="12"/>
    </row>
    <row r="767">
      <c r="A767" s="12"/>
      <c r="B767" s="12"/>
      <c r="C767" s="12"/>
      <c r="D767" s="12"/>
      <c r="E767" s="12"/>
      <c r="F767" s="12"/>
      <c r="G767" s="12"/>
      <c r="H767" s="12"/>
      <c r="I767" s="12"/>
      <c r="J767" s="12"/>
    </row>
    <row r="768">
      <c r="A768" s="12"/>
      <c r="B768" s="12"/>
      <c r="C768" s="12"/>
      <c r="D768" s="12"/>
      <c r="E768" s="12"/>
      <c r="F768" s="12"/>
      <c r="G768" s="12"/>
      <c r="H768" s="12"/>
      <c r="I768" s="12"/>
      <c r="J768" s="12"/>
    </row>
    <row r="769">
      <c r="A769" s="12"/>
      <c r="B769" s="12"/>
      <c r="C769" s="12"/>
      <c r="D769" s="12"/>
      <c r="E769" s="12"/>
      <c r="F769" s="12"/>
      <c r="G769" s="12"/>
      <c r="H769" s="12"/>
      <c r="I769" s="12"/>
      <c r="J769" s="12"/>
    </row>
    <row r="770">
      <c r="A770" s="12"/>
      <c r="B770" s="12"/>
      <c r="C770" s="12"/>
      <c r="D770" s="12"/>
      <c r="E770" s="12"/>
      <c r="F770" s="12"/>
      <c r="G770" s="12"/>
      <c r="H770" s="12"/>
      <c r="I770" s="12"/>
      <c r="J770" s="12"/>
    </row>
    <row r="771">
      <c r="A771" s="12"/>
      <c r="B771" s="12"/>
      <c r="C771" s="12"/>
      <c r="D771" s="12"/>
      <c r="E771" s="12"/>
      <c r="F771" s="12"/>
      <c r="G771" s="12"/>
      <c r="H771" s="12"/>
      <c r="I771" s="12"/>
      <c r="J771" s="12"/>
    </row>
    <row r="772">
      <c r="A772" s="12"/>
      <c r="B772" s="12"/>
      <c r="C772" s="12"/>
      <c r="D772" s="12"/>
      <c r="E772" s="12"/>
      <c r="F772" s="12"/>
      <c r="G772" s="12"/>
      <c r="H772" s="12"/>
      <c r="I772" s="12"/>
      <c r="J772" s="12"/>
    </row>
    <row r="773">
      <c r="A773" s="12"/>
      <c r="B773" s="12"/>
      <c r="C773" s="12"/>
      <c r="D773" s="12"/>
      <c r="E773" s="12"/>
      <c r="F773" s="12"/>
      <c r="G773" s="12"/>
      <c r="H773" s="12"/>
      <c r="I773" s="12"/>
      <c r="J773" s="12"/>
    </row>
    <row r="774">
      <c r="A774" s="12"/>
      <c r="B774" s="12"/>
      <c r="C774" s="12"/>
      <c r="D774" s="12"/>
      <c r="E774" s="12"/>
      <c r="F774" s="12"/>
      <c r="G774" s="12"/>
      <c r="H774" s="12"/>
      <c r="I774" s="12"/>
      <c r="J774" s="12"/>
    </row>
    <row r="775">
      <c r="A775" s="12"/>
      <c r="B775" s="12"/>
      <c r="C775" s="12"/>
      <c r="D775" s="12"/>
      <c r="E775" s="12"/>
      <c r="F775" s="12"/>
      <c r="G775" s="12"/>
      <c r="H775" s="12"/>
      <c r="I775" s="12"/>
      <c r="J775" s="12"/>
    </row>
    <row r="776">
      <c r="A776" s="12"/>
      <c r="B776" s="12"/>
      <c r="C776" s="12"/>
      <c r="D776" s="12"/>
      <c r="E776" s="12"/>
      <c r="F776" s="12"/>
      <c r="G776" s="12"/>
      <c r="H776" s="12"/>
      <c r="I776" s="12"/>
      <c r="J776" s="12"/>
    </row>
    <row r="777">
      <c r="A777" s="12"/>
      <c r="B777" s="12"/>
      <c r="C777" s="12"/>
      <c r="D777" s="12"/>
      <c r="E777" s="12"/>
      <c r="F777" s="12"/>
      <c r="G777" s="12"/>
      <c r="H777" s="12"/>
      <c r="I777" s="12"/>
      <c r="J777" s="12"/>
    </row>
    <row r="778">
      <c r="A778" s="12"/>
      <c r="B778" s="12"/>
      <c r="C778" s="12"/>
      <c r="D778" s="12"/>
      <c r="E778" s="12"/>
      <c r="F778" s="12"/>
      <c r="G778" s="12"/>
      <c r="H778" s="12"/>
      <c r="I778" s="12"/>
      <c r="J778" s="12"/>
    </row>
    <row r="779">
      <c r="A779" s="12"/>
      <c r="B779" s="12"/>
      <c r="C779" s="12"/>
      <c r="D779" s="12"/>
      <c r="E779" s="12"/>
      <c r="F779" s="12"/>
      <c r="G779" s="12"/>
      <c r="H779" s="12"/>
      <c r="I779" s="12"/>
      <c r="J779" s="12"/>
    </row>
    <row r="780">
      <c r="A780" s="12"/>
      <c r="B780" s="12"/>
      <c r="C780" s="12"/>
      <c r="D780" s="12"/>
      <c r="E780" s="12"/>
      <c r="F780" s="12"/>
      <c r="G780" s="12"/>
      <c r="H780" s="12"/>
      <c r="I780" s="12"/>
      <c r="J780" s="12"/>
    </row>
    <row r="781">
      <c r="A781" s="12"/>
      <c r="B781" s="12"/>
      <c r="C781" s="12"/>
      <c r="D781" s="12"/>
      <c r="E781" s="12"/>
      <c r="F781" s="12"/>
      <c r="G781" s="12"/>
      <c r="H781" s="12"/>
      <c r="I781" s="12"/>
      <c r="J781" s="12"/>
    </row>
    <row r="782">
      <c r="A782" s="12"/>
      <c r="B782" s="12"/>
      <c r="C782" s="12"/>
      <c r="D782" s="12"/>
      <c r="E782" s="12"/>
      <c r="F782" s="12"/>
      <c r="G782" s="12"/>
      <c r="H782" s="12"/>
      <c r="I782" s="12"/>
      <c r="J782" s="12"/>
    </row>
    <row r="783">
      <c r="A783" s="12"/>
      <c r="B783" s="12"/>
      <c r="C783" s="12"/>
      <c r="D783" s="12"/>
      <c r="E783" s="12"/>
      <c r="F783" s="12"/>
      <c r="G783" s="12"/>
      <c r="H783" s="12"/>
      <c r="I783" s="12"/>
      <c r="J783" s="12"/>
    </row>
    <row r="784">
      <c r="A784" s="12"/>
      <c r="B784" s="12"/>
      <c r="C784" s="12"/>
      <c r="D784" s="12"/>
      <c r="E784" s="12"/>
      <c r="F784" s="12"/>
      <c r="G784" s="12"/>
      <c r="H784" s="12"/>
      <c r="I784" s="12"/>
      <c r="J784" s="12"/>
    </row>
    <row r="785">
      <c r="A785" s="12"/>
      <c r="B785" s="12"/>
      <c r="C785" s="12"/>
      <c r="D785" s="12"/>
      <c r="E785" s="12"/>
      <c r="F785" s="12"/>
      <c r="G785" s="12"/>
      <c r="H785" s="12"/>
      <c r="I785" s="12"/>
      <c r="J785" s="12"/>
    </row>
    <row r="786">
      <c r="A786" s="12"/>
      <c r="B786" s="12"/>
      <c r="C786" s="12"/>
      <c r="D786" s="12"/>
      <c r="E786" s="12"/>
      <c r="F786" s="12"/>
      <c r="G786" s="12"/>
      <c r="H786" s="12"/>
      <c r="I786" s="12"/>
      <c r="J786" s="12"/>
    </row>
    <row r="787">
      <c r="A787" s="12"/>
      <c r="B787" s="12"/>
      <c r="C787" s="12"/>
      <c r="D787" s="12"/>
      <c r="E787" s="12"/>
      <c r="F787" s="12"/>
      <c r="G787" s="12"/>
      <c r="H787" s="12"/>
      <c r="I787" s="12"/>
      <c r="J787" s="12"/>
    </row>
    <row r="788">
      <c r="A788" s="12"/>
      <c r="B788" s="12"/>
      <c r="C788" s="12"/>
      <c r="D788" s="12"/>
      <c r="E788" s="12"/>
      <c r="F788" s="12"/>
      <c r="G788" s="12"/>
      <c r="H788" s="12"/>
      <c r="I788" s="12"/>
      <c r="J788" s="12"/>
    </row>
    <row r="789">
      <c r="A789" s="12"/>
      <c r="B789" s="12"/>
      <c r="C789" s="12"/>
      <c r="D789" s="12"/>
      <c r="E789" s="12"/>
      <c r="F789" s="12"/>
      <c r="G789" s="12"/>
      <c r="H789" s="12"/>
      <c r="I789" s="12"/>
      <c r="J789" s="12"/>
    </row>
    <row r="790">
      <c r="A790" s="12"/>
      <c r="B790" s="12"/>
      <c r="C790" s="12"/>
      <c r="D790" s="12"/>
      <c r="E790" s="12"/>
      <c r="F790" s="12"/>
      <c r="G790" s="12"/>
      <c r="H790" s="12"/>
      <c r="I790" s="12"/>
      <c r="J790" s="12"/>
    </row>
    <row r="791">
      <c r="A791" s="12"/>
      <c r="B791" s="12"/>
      <c r="C791" s="12"/>
      <c r="D791" s="12"/>
      <c r="E791" s="12"/>
      <c r="F791" s="12"/>
      <c r="G791" s="12"/>
      <c r="H791" s="12"/>
      <c r="I791" s="12"/>
      <c r="J791" s="12"/>
    </row>
    <row r="792">
      <c r="A792" s="12"/>
      <c r="B792" s="12"/>
      <c r="C792" s="12"/>
      <c r="D792" s="12"/>
      <c r="E792" s="12"/>
      <c r="F792" s="12"/>
      <c r="G792" s="12"/>
      <c r="H792" s="12"/>
      <c r="I792" s="12"/>
      <c r="J792" s="12"/>
    </row>
    <row r="793">
      <c r="A793" s="12"/>
      <c r="B793" s="12"/>
      <c r="C793" s="12"/>
      <c r="D793" s="12"/>
      <c r="E793" s="12"/>
      <c r="F793" s="12"/>
      <c r="G793" s="12"/>
      <c r="H793" s="12"/>
      <c r="I793" s="12"/>
      <c r="J793" s="12"/>
    </row>
    <row r="794">
      <c r="A794" s="12"/>
      <c r="B794" s="12"/>
      <c r="C794" s="12"/>
      <c r="D794" s="12"/>
      <c r="E794" s="12"/>
      <c r="F794" s="12"/>
      <c r="G794" s="12"/>
      <c r="H794" s="12"/>
      <c r="I794" s="12"/>
      <c r="J794" s="12"/>
    </row>
    <row r="795">
      <c r="A795" s="12"/>
      <c r="B795" s="12"/>
      <c r="C795" s="12"/>
      <c r="D795" s="12"/>
      <c r="E795" s="12"/>
      <c r="F795" s="12"/>
      <c r="G795" s="12"/>
      <c r="H795" s="12"/>
      <c r="I795" s="12"/>
      <c r="J795" s="12"/>
    </row>
    <row r="796">
      <c r="A796" s="12"/>
      <c r="B796" s="12"/>
      <c r="C796" s="12"/>
      <c r="D796" s="12"/>
      <c r="E796" s="12"/>
      <c r="F796" s="12"/>
      <c r="G796" s="12"/>
      <c r="H796" s="12"/>
      <c r="I796" s="12"/>
      <c r="J796" s="12"/>
    </row>
    <row r="797">
      <c r="A797" s="12"/>
      <c r="B797" s="12"/>
      <c r="C797" s="12"/>
      <c r="D797" s="12"/>
      <c r="E797" s="12"/>
      <c r="F797" s="12"/>
      <c r="G797" s="12"/>
      <c r="H797" s="12"/>
      <c r="I797" s="12"/>
      <c r="J797" s="12"/>
    </row>
    <row r="798">
      <c r="A798" s="12"/>
      <c r="B798" s="12"/>
      <c r="C798" s="12"/>
      <c r="D798" s="12"/>
      <c r="E798" s="12"/>
      <c r="F798" s="12"/>
      <c r="G798" s="12"/>
      <c r="H798" s="12"/>
      <c r="I798" s="12"/>
      <c r="J798" s="12"/>
    </row>
    <row r="799">
      <c r="A799" s="12"/>
      <c r="B799" s="12"/>
      <c r="C799" s="12"/>
      <c r="D799" s="12"/>
      <c r="E799" s="12"/>
      <c r="F799" s="12"/>
      <c r="G799" s="12"/>
      <c r="H799" s="12"/>
      <c r="I799" s="12"/>
      <c r="J799" s="12"/>
    </row>
    <row r="800">
      <c r="A800" s="12"/>
      <c r="B800" s="12"/>
      <c r="C800" s="12"/>
      <c r="D800" s="12"/>
      <c r="E800" s="12"/>
      <c r="F800" s="12"/>
      <c r="G800" s="12"/>
      <c r="H800" s="12"/>
      <c r="I800" s="12"/>
      <c r="J800" s="12"/>
    </row>
    <row r="801">
      <c r="A801" s="12"/>
      <c r="B801" s="12"/>
      <c r="C801" s="12"/>
      <c r="D801" s="12"/>
      <c r="E801" s="12"/>
      <c r="F801" s="12"/>
      <c r="G801" s="12"/>
      <c r="H801" s="12"/>
      <c r="I801" s="12"/>
      <c r="J801" s="12"/>
    </row>
    <row r="802">
      <c r="A802" s="12"/>
      <c r="B802" s="12"/>
      <c r="C802" s="12"/>
      <c r="D802" s="12"/>
      <c r="E802" s="12"/>
      <c r="F802" s="12"/>
      <c r="G802" s="12"/>
      <c r="H802" s="12"/>
      <c r="I802" s="12"/>
      <c r="J802" s="12"/>
    </row>
    <row r="803">
      <c r="A803" s="12"/>
      <c r="B803" s="12"/>
      <c r="C803" s="12"/>
      <c r="D803" s="12"/>
      <c r="E803" s="12"/>
      <c r="F803" s="12"/>
      <c r="G803" s="12"/>
      <c r="H803" s="12"/>
      <c r="I803" s="12"/>
      <c r="J803" s="12"/>
    </row>
    <row r="804">
      <c r="A804" s="12"/>
      <c r="B804" s="12"/>
      <c r="C804" s="12"/>
      <c r="D804" s="12"/>
      <c r="E804" s="12"/>
      <c r="F804" s="12"/>
      <c r="G804" s="12"/>
      <c r="H804" s="12"/>
      <c r="I804" s="12"/>
      <c r="J804" s="12"/>
    </row>
    <row r="805">
      <c r="A805" s="12"/>
      <c r="B805" s="12"/>
      <c r="C805" s="12"/>
      <c r="D805" s="12"/>
      <c r="E805" s="12"/>
      <c r="F805" s="12"/>
      <c r="G805" s="12"/>
      <c r="H805" s="12"/>
      <c r="I805" s="12"/>
      <c r="J805" s="12"/>
    </row>
    <row r="806">
      <c r="A806" s="12"/>
      <c r="B806" s="12"/>
      <c r="C806" s="12"/>
      <c r="D806" s="12"/>
      <c r="E806" s="12"/>
      <c r="F806" s="12"/>
      <c r="G806" s="12"/>
      <c r="H806" s="12"/>
      <c r="I806" s="12"/>
      <c r="J806" s="12"/>
    </row>
    <row r="807">
      <c r="A807" s="12"/>
      <c r="B807" s="12"/>
      <c r="C807" s="12"/>
      <c r="D807" s="12"/>
      <c r="E807" s="12"/>
      <c r="F807" s="12"/>
      <c r="G807" s="12"/>
      <c r="H807" s="12"/>
      <c r="I807" s="12"/>
      <c r="J807" s="12"/>
    </row>
    <row r="808">
      <c r="A808" s="12"/>
      <c r="B808" s="12"/>
      <c r="C808" s="12"/>
      <c r="D808" s="12"/>
      <c r="E808" s="12"/>
      <c r="F808" s="12"/>
      <c r="G808" s="12"/>
      <c r="H808" s="12"/>
      <c r="I808" s="12"/>
      <c r="J808" s="12"/>
    </row>
    <row r="809">
      <c r="A809" s="12"/>
      <c r="B809" s="12"/>
      <c r="C809" s="12"/>
      <c r="D809" s="12"/>
      <c r="E809" s="12"/>
      <c r="F809" s="12"/>
      <c r="G809" s="12"/>
      <c r="H809" s="12"/>
      <c r="I809" s="12"/>
      <c r="J809" s="12"/>
    </row>
    <row r="810">
      <c r="A810" s="12"/>
      <c r="B810" s="12"/>
      <c r="C810" s="12"/>
      <c r="D810" s="12"/>
      <c r="E810" s="12"/>
      <c r="F810" s="12"/>
      <c r="G810" s="12"/>
      <c r="H810" s="12"/>
      <c r="I810" s="12"/>
      <c r="J810" s="12"/>
    </row>
    <row r="811">
      <c r="A811" s="12"/>
      <c r="B811" s="12"/>
      <c r="C811" s="12"/>
      <c r="D811" s="12"/>
      <c r="E811" s="12"/>
      <c r="F811" s="12"/>
      <c r="G811" s="12"/>
      <c r="H811" s="12"/>
      <c r="I811" s="12"/>
      <c r="J811" s="12"/>
    </row>
    <row r="812">
      <c r="A812" s="12"/>
      <c r="B812" s="12"/>
      <c r="C812" s="12"/>
      <c r="D812" s="12"/>
      <c r="E812" s="12"/>
      <c r="F812" s="12"/>
      <c r="G812" s="12"/>
      <c r="H812" s="12"/>
      <c r="I812" s="12"/>
      <c r="J812" s="12"/>
    </row>
    <row r="813">
      <c r="A813" s="12"/>
      <c r="B813" s="12"/>
      <c r="C813" s="12"/>
      <c r="D813" s="12"/>
      <c r="E813" s="12"/>
      <c r="F813" s="12"/>
      <c r="G813" s="12"/>
      <c r="H813" s="12"/>
      <c r="I813" s="12"/>
      <c r="J813" s="12"/>
    </row>
    <row r="814">
      <c r="A814" s="12"/>
      <c r="B814" s="12"/>
      <c r="C814" s="12"/>
      <c r="D814" s="12"/>
      <c r="E814" s="12"/>
      <c r="F814" s="12"/>
      <c r="G814" s="12"/>
      <c r="H814" s="12"/>
      <c r="I814" s="12"/>
      <c r="J814" s="12"/>
    </row>
    <row r="815">
      <c r="A815" s="12"/>
      <c r="B815" s="12"/>
      <c r="C815" s="12"/>
      <c r="D815" s="12"/>
      <c r="E815" s="12"/>
      <c r="F815" s="12"/>
      <c r="G815" s="12"/>
      <c r="H815" s="12"/>
      <c r="I815" s="12"/>
      <c r="J815" s="12"/>
    </row>
    <row r="816">
      <c r="A816" s="12"/>
      <c r="B816" s="12"/>
      <c r="C816" s="12"/>
      <c r="D816" s="12"/>
      <c r="E816" s="12"/>
      <c r="F816" s="12"/>
      <c r="G816" s="12"/>
      <c r="H816" s="12"/>
      <c r="I816" s="12"/>
      <c r="J816" s="12"/>
    </row>
    <row r="817">
      <c r="A817" s="12"/>
      <c r="B817" s="12"/>
      <c r="C817" s="12"/>
      <c r="D817" s="12"/>
      <c r="E817" s="12"/>
      <c r="F817" s="12"/>
      <c r="G817" s="12"/>
      <c r="H817" s="12"/>
      <c r="I817" s="12"/>
      <c r="J817" s="12"/>
    </row>
    <row r="818">
      <c r="A818" s="12"/>
      <c r="B818" s="12"/>
      <c r="C818" s="12"/>
      <c r="D818" s="12"/>
      <c r="E818" s="12"/>
      <c r="F818" s="12"/>
      <c r="G818" s="12"/>
      <c r="H818" s="12"/>
      <c r="I818" s="12"/>
      <c r="J818" s="12"/>
    </row>
    <row r="819">
      <c r="A819" s="12"/>
      <c r="B819" s="12"/>
      <c r="C819" s="12"/>
      <c r="D819" s="12"/>
      <c r="E819" s="12"/>
      <c r="F819" s="12"/>
      <c r="G819" s="12"/>
      <c r="H819" s="12"/>
      <c r="I819" s="12"/>
      <c r="J819" s="12"/>
    </row>
    <row r="820">
      <c r="A820" s="12"/>
      <c r="B820" s="12"/>
      <c r="C820" s="12"/>
      <c r="D820" s="12"/>
      <c r="E820" s="12"/>
      <c r="F820" s="12"/>
      <c r="G820" s="12"/>
      <c r="H820" s="12"/>
      <c r="I820" s="12"/>
      <c r="J820" s="12"/>
    </row>
    <row r="821">
      <c r="A821" s="12"/>
      <c r="B821" s="12"/>
      <c r="C821" s="12"/>
      <c r="D821" s="12"/>
      <c r="E821" s="12"/>
      <c r="F821" s="12"/>
      <c r="G821" s="12"/>
      <c r="H821" s="12"/>
      <c r="I821" s="12"/>
      <c r="J821" s="12"/>
    </row>
    <row r="822">
      <c r="A822" s="12"/>
      <c r="B822" s="12"/>
      <c r="C822" s="12"/>
      <c r="D822" s="12"/>
      <c r="E822" s="12"/>
      <c r="F822" s="12"/>
      <c r="G822" s="12"/>
      <c r="H822" s="12"/>
      <c r="I822" s="12"/>
      <c r="J822" s="12"/>
    </row>
    <row r="823">
      <c r="A823" s="12"/>
      <c r="B823" s="12"/>
      <c r="C823" s="12"/>
      <c r="D823" s="12"/>
      <c r="E823" s="12"/>
      <c r="F823" s="12"/>
      <c r="G823" s="12"/>
      <c r="H823" s="12"/>
      <c r="I823" s="12"/>
      <c r="J823" s="12"/>
    </row>
    <row r="824">
      <c r="A824" s="12"/>
      <c r="B824" s="12"/>
      <c r="C824" s="12"/>
      <c r="D824" s="12"/>
      <c r="E824" s="12"/>
      <c r="F824" s="12"/>
      <c r="G824" s="12"/>
      <c r="H824" s="12"/>
      <c r="I824" s="12"/>
      <c r="J824" s="12"/>
    </row>
    <row r="825">
      <c r="A825" s="12"/>
      <c r="B825" s="12"/>
      <c r="C825" s="12"/>
      <c r="D825" s="12"/>
      <c r="E825" s="12"/>
      <c r="F825" s="12"/>
      <c r="G825" s="12"/>
      <c r="H825" s="12"/>
      <c r="I825" s="12"/>
      <c r="J825" s="12"/>
    </row>
    <row r="826">
      <c r="A826" s="12"/>
      <c r="B826" s="12"/>
      <c r="C826" s="12"/>
      <c r="D826" s="12"/>
      <c r="E826" s="12"/>
      <c r="F826" s="12"/>
      <c r="G826" s="12"/>
      <c r="H826" s="12"/>
      <c r="I826" s="12"/>
      <c r="J826" s="12"/>
    </row>
    <row r="827">
      <c r="A827" s="12"/>
      <c r="B827" s="12"/>
      <c r="C827" s="12"/>
      <c r="D827" s="12"/>
      <c r="E827" s="12"/>
      <c r="F827" s="12"/>
      <c r="G827" s="12"/>
      <c r="H827" s="12"/>
      <c r="I827" s="12"/>
      <c r="J827" s="12"/>
    </row>
    <row r="828">
      <c r="A828" s="12"/>
      <c r="B828" s="12"/>
      <c r="C828" s="12"/>
      <c r="D828" s="12"/>
      <c r="E828" s="12"/>
      <c r="F828" s="12"/>
      <c r="G828" s="12"/>
      <c r="H828" s="12"/>
      <c r="I828" s="12"/>
      <c r="J828" s="12"/>
    </row>
    <row r="829">
      <c r="A829" s="12"/>
      <c r="B829" s="12"/>
      <c r="C829" s="12"/>
      <c r="D829" s="12"/>
      <c r="E829" s="12"/>
      <c r="F829" s="12"/>
      <c r="G829" s="12"/>
      <c r="H829" s="12"/>
      <c r="I829" s="12"/>
      <c r="J829" s="12"/>
    </row>
    <row r="830">
      <c r="A830" s="12"/>
      <c r="B830" s="12"/>
      <c r="C830" s="12"/>
      <c r="D830" s="12"/>
      <c r="E830" s="12"/>
      <c r="F830" s="12"/>
      <c r="G830" s="12"/>
      <c r="H830" s="12"/>
      <c r="I830" s="12"/>
      <c r="J830" s="12"/>
    </row>
    <row r="831">
      <c r="A831" s="12"/>
      <c r="B831" s="12"/>
      <c r="C831" s="12"/>
      <c r="D831" s="12"/>
      <c r="E831" s="12"/>
      <c r="F831" s="12"/>
      <c r="G831" s="12"/>
      <c r="H831" s="12"/>
      <c r="I831" s="12"/>
      <c r="J831" s="12"/>
    </row>
    <row r="832">
      <c r="A832" s="12"/>
      <c r="B832" s="12"/>
      <c r="C832" s="12"/>
      <c r="D832" s="12"/>
      <c r="E832" s="12"/>
      <c r="F832" s="12"/>
      <c r="G832" s="12"/>
      <c r="H832" s="12"/>
      <c r="I832" s="12"/>
      <c r="J832" s="12"/>
    </row>
    <row r="833">
      <c r="A833" s="12"/>
      <c r="B833" s="12"/>
      <c r="C833" s="12"/>
      <c r="D833" s="12"/>
      <c r="E833" s="12"/>
      <c r="F833" s="12"/>
      <c r="G833" s="12"/>
      <c r="H833" s="12"/>
      <c r="I833" s="12"/>
      <c r="J833" s="12"/>
    </row>
    <row r="834">
      <c r="A834" s="12"/>
      <c r="B834" s="12"/>
      <c r="C834" s="12"/>
      <c r="D834" s="12"/>
      <c r="E834" s="12"/>
      <c r="F834" s="12"/>
      <c r="G834" s="12"/>
      <c r="H834" s="12"/>
      <c r="I834" s="12"/>
      <c r="J834" s="12"/>
    </row>
    <row r="835">
      <c r="A835" s="12"/>
      <c r="B835" s="12"/>
      <c r="C835" s="12"/>
      <c r="D835" s="12"/>
      <c r="E835" s="12"/>
      <c r="F835" s="12"/>
      <c r="G835" s="12"/>
      <c r="H835" s="12"/>
      <c r="I835" s="12"/>
      <c r="J835" s="12"/>
    </row>
    <row r="836">
      <c r="A836" s="12"/>
      <c r="B836" s="12"/>
      <c r="C836" s="12"/>
      <c r="D836" s="12"/>
      <c r="E836" s="12"/>
      <c r="F836" s="12"/>
      <c r="G836" s="12"/>
      <c r="H836" s="12"/>
      <c r="I836" s="12"/>
      <c r="J836" s="12"/>
    </row>
    <row r="837">
      <c r="A837" s="12"/>
      <c r="B837" s="12"/>
      <c r="C837" s="12"/>
      <c r="D837" s="12"/>
      <c r="E837" s="12"/>
      <c r="F837" s="12"/>
      <c r="G837" s="12"/>
      <c r="H837" s="12"/>
      <c r="I837" s="12"/>
      <c r="J837" s="12"/>
    </row>
    <row r="838">
      <c r="A838" s="12"/>
      <c r="B838" s="12"/>
      <c r="C838" s="12"/>
      <c r="D838" s="12"/>
      <c r="E838" s="12"/>
      <c r="F838" s="12"/>
      <c r="G838" s="12"/>
      <c r="H838" s="12"/>
      <c r="I838" s="12"/>
      <c r="J838" s="12"/>
    </row>
    <row r="839">
      <c r="A839" s="12"/>
      <c r="B839" s="12"/>
      <c r="C839" s="12"/>
      <c r="D839" s="12"/>
      <c r="E839" s="12"/>
      <c r="F839" s="12"/>
      <c r="G839" s="12"/>
      <c r="H839" s="12"/>
      <c r="I839" s="12"/>
      <c r="J839" s="12"/>
    </row>
    <row r="840">
      <c r="A840" s="12"/>
      <c r="B840" s="12"/>
      <c r="C840" s="12"/>
      <c r="D840" s="12"/>
      <c r="E840" s="12"/>
      <c r="F840" s="12"/>
      <c r="G840" s="12"/>
      <c r="H840" s="12"/>
      <c r="I840" s="12"/>
      <c r="J840" s="12"/>
    </row>
    <row r="841">
      <c r="A841" s="12"/>
      <c r="B841" s="12"/>
      <c r="C841" s="12"/>
      <c r="D841" s="12"/>
      <c r="E841" s="12"/>
      <c r="F841" s="12"/>
      <c r="G841" s="12"/>
      <c r="H841" s="12"/>
      <c r="I841" s="12"/>
      <c r="J841" s="12"/>
    </row>
    <row r="842">
      <c r="A842" s="12"/>
      <c r="B842" s="12"/>
      <c r="C842" s="12"/>
      <c r="D842" s="12"/>
      <c r="E842" s="12"/>
      <c r="F842" s="12"/>
      <c r="G842" s="12"/>
      <c r="H842" s="12"/>
      <c r="I842" s="12"/>
      <c r="J842" s="12"/>
    </row>
    <row r="843">
      <c r="A843" s="12"/>
      <c r="B843" s="12"/>
      <c r="C843" s="12"/>
      <c r="D843" s="12"/>
      <c r="E843" s="12"/>
      <c r="F843" s="12"/>
      <c r="G843" s="12"/>
      <c r="H843" s="12"/>
      <c r="I843" s="12"/>
      <c r="J843" s="12"/>
    </row>
    <row r="844">
      <c r="A844" s="12"/>
      <c r="B844" s="12"/>
      <c r="C844" s="12"/>
      <c r="D844" s="12"/>
      <c r="E844" s="12"/>
      <c r="F844" s="12"/>
      <c r="G844" s="12"/>
      <c r="H844" s="12"/>
      <c r="I844" s="12"/>
      <c r="J844" s="12"/>
    </row>
    <row r="845">
      <c r="A845" s="12"/>
      <c r="B845" s="12"/>
      <c r="C845" s="12"/>
      <c r="D845" s="12"/>
      <c r="E845" s="12"/>
      <c r="F845" s="12"/>
      <c r="G845" s="12"/>
      <c r="H845" s="12"/>
      <c r="I845" s="12"/>
      <c r="J845" s="12"/>
    </row>
    <row r="846">
      <c r="A846" s="12"/>
      <c r="B846" s="12"/>
      <c r="C846" s="12"/>
      <c r="D846" s="12"/>
      <c r="E846" s="12"/>
      <c r="F846" s="12"/>
      <c r="G846" s="12"/>
      <c r="H846" s="12"/>
      <c r="I846" s="12"/>
      <c r="J846" s="12"/>
    </row>
    <row r="847">
      <c r="A847" s="12"/>
      <c r="B847" s="12"/>
      <c r="C847" s="12"/>
      <c r="D847" s="12"/>
      <c r="E847" s="12"/>
      <c r="F847" s="12"/>
      <c r="G847" s="12"/>
      <c r="H847" s="12"/>
      <c r="I847" s="12"/>
      <c r="J847" s="12"/>
    </row>
    <row r="848">
      <c r="A848" s="12"/>
      <c r="B848" s="12"/>
      <c r="C848" s="12"/>
      <c r="D848" s="12"/>
      <c r="E848" s="12"/>
      <c r="F848" s="12"/>
      <c r="G848" s="12"/>
      <c r="H848" s="12"/>
      <c r="I848" s="12"/>
      <c r="J848" s="12"/>
    </row>
    <row r="849">
      <c r="A849" s="12"/>
      <c r="B849" s="12"/>
      <c r="C849" s="12"/>
      <c r="D849" s="12"/>
      <c r="E849" s="12"/>
      <c r="F849" s="12"/>
      <c r="G849" s="12"/>
      <c r="H849" s="12"/>
      <c r="I849" s="12"/>
      <c r="J849" s="12"/>
    </row>
    <row r="850">
      <c r="A850" s="12"/>
      <c r="B850" s="12"/>
      <c r="C850" s="12"/>
      <c r="D850" s="12"/>
      <c r="E850" s="12"/>
      <c r="F850" s="12"/>
      <c r="G850" s="12"/>
      <c r="H850" s="12"/>
      <c r="I850" s="12"/>
      <c r="J850" s="12"/>
    </row>
    <row r="851">
      <c r="A851" s="12"/>
      <c r="B851" s="12"/>
      <c r="C851" s="12"/>
      <c r="D851" s="12"/>
      <c r="E851" s="12"/>
      <c r="F851" s="12"/>
      <c r="G851" s="12"/>
      <c r="H851" s="12"/>
      <c r="I851" s="12"/>
      <c r="J851" s="12"/>
    </row>
    <row r="852">
      <c r="A852" s="12"/>
      <c r="B852" s="12"/>
      <c r="C852" s="12"/>
      <c r="D852" s="12"/>
      <c r="E852" s="12"/>
      <c r="F852" s="12"/>
      <c r="G852" s="12"/>
      <c r="H852" s="12"/>
      <c r="I852" s="12"/>
      <c r="J852" s="12"/>
    </row>
    <row r="853">
      <c r="A853" s="12"/>
      <c r="B853" s="12"/>
      <c r="C853" s="12"/>
      <c r="D853" s="12"/>
      <c r="E853" s="12"/>
      <c r="F853" s="12"/>
      <c r="G853" s="12"/>
      <c r="H853" s="12"/>
      <c r="I853" s="12"/>
      <c r="J853" s="12"/>
    </row>
    <row r="854">
      <c r="A854" s="12"/>
      <c r="B854" s="12"/>
      <c r="C854" s="12"/>
      <c r="D854" s="12"/>
      <c r="E854" s="12"/>
      <c r="F854" s="12"/>
      <c r="G854" s="12"/>
      <c r="H854" s="12"/>
      <c r="I854" s="12"/>
      <c r="J854" s="12"/>
    </row>
    <row r="855">
      <c r="A855" s="12"/>
      <c r="B855" s="12"/>
      <c r="C855" s="12"/>
      <c r="D855" s="12"/>
      <c r="E855" s="12"/>
      <c r="F855" s="12"/>
      <c r="G855" s="12"/>
      <c r="H855" s="12"/>
      <c r="I855" s="12"/>
      <c r="J855" s="12"/>
    </row>
    <row r="856">
      <c r="A856" s="12"/>
      <c r="B856" s="12"/>
      <c r="C856" s="12"/>
      <c r="D856" s="12"/>
      <c r="E856" s="12"/>
      <c r="F856" s="12"/>
      <c r="G856" s="12"/>
      <c r="H856" s="12"/>
      <c r="I856" s="12"/>
      <c r="J856" s="12"/>
    </row>
    <row r="857">
      <c r="A857" s="12"/>
      <c r="B857" s="12"/>
      <c r="C857" s="12"/>
      <c r="D857" s="12"/>
      <c r="E857" s="12"/>
      <c r="F857" s="12"/>
      <c r="G857" s="12"/>
      <c r="H857" s="12"/>
      <c r="I857" s="12"/>
      <c r="J857" s="12"/>
    </row>
    <row r="858">
      <c r="A858" s="12"/>
      <c r="B858" s="12"/>
      <c r="C858" s="12"/>
      <c r="D858" s="12"/>
      <c r="E858" s="12"/>
      <c r="F858" s="12"/>
      <c r="G858" s="12"/>
      <c r="H858" s="12"/>
      <c r="I858" s="12"/>
      <c r="J858" s="12"/>
    </row>
    <row r="859">
      <c r="A859" s="12"/>
      <c r="B859" s="12"/>
      <c r="C859" s="12"/>
      <c r="D859" s="12"/>
      <c r="E859" s="12"/>
      <c r="F859" s="12"/>
      <c r="G859" s="12"/>
      <c r="H859" s="12"/>
      <c r="I859" s="12"/>
      <c r="J859" s="12"/>
    </row>
    <row r="860">
      <c r="A860" s="12"/>
      <c r="B860" s="12"/>
      <c r="C860" s="12"/>
      <c r="D860" s="12"/>
      <c r="E860" s="12"/>
      <c r="F860" s="12"/>
      <c r="G860" s="12"/>
      <c r="H860" s="12"/>
      <c r="I860" s="12"/>
      <c r="J860" s="12"/>
    </row>
    <row r="861">
      <c r="A861" s="12"/>
      <c r="B861" s="12"/>
      <c r="C861" s="12"/>
      <c r="D861" s="12"/>
      <c r="E861" s="12"/>
      <c r="F861" s="12"/>
      <c r="G861" s="12"/>
      <c r="H861" s="12"/>
      <c r="I861" s="12"/>
      <c r="J861" s="12"/>
    </row>
    <row r="862">
      <c r="A862" s="12"/>
      <c r="B862" s="12"/>
      <c r="C862" s="12"/>
      <c r="D862" s="12"/>
      <c r="E862" s="12"/>
      <c r="F862" s="12"/>
      <c r="G862" s="12"/>
      <c r="H862" s="12"/>
      <c r="I862" s="12"/>
      <c r="J862" s="12"/>
    </row>
    <row r="863">
      <c r="A863" s="12"/>
      <c r="B863" s="12"/>
      <c r="C863" s="12"/>
      <c r="D863" s="12"/>
      <c r="E863" s="12"/>
      <c r="F863" s="12"/>
      <c r="G863" s="12"/>
      <c r="H863" s="12"/>
      <c r="I863" s="12"/>
      <c r="J863" s="12"/>
    </row>
    <row r="864">
      <c r="A864" s="12"/>
      <c r="B864" s="12"/>
      <c r="C864" s="12"/>
      <c r="D864" s="12"/>
      <c r="E864" s="12"/>
      <c r="F864" s="12"/>
      <c r="G864" s="12"/>
      <c r="H864" s="12"/>
      <c r="I864" s="12"/>
      <c r="J864" s="12"/>
    </row>
    <row r="865">
      <c r="A865" s="12"/>
      <c r="B865" s="12"/>
      <c r="C865" s="12"/>
      <c r="D865" s="12"/>
      <c r="E865" s="12"/>
      <c r="F865" s="12"/>
      <c r="G865" s="12"/>
      <c r="H865" s="12"/>
      <c r="I865" s="12"/>
      <c r="J865" s="12"/>
    </row>
    <row r="866">
      <c r="A866" s="12"/>
      <c r="B866" s="12"/>
      <c r="C866" s="12"/>
      <c r="D866" s="12"/>
      <c r="E866" s="12"/>
      <c r="F866" s="12"/>
      <c r="G866" s="12"/>
      <c r="H866" s="12"/>
      <c r="I866" s="12"/>
      <c r="J866" s="12"/>
    </row>
    <row r="867">
      <c r="A867" s="12"/>
      <c r="B867" s="12"/>
      <c r="C867" s="12"/>
      <c r="D867" s="12"/>
      <c r="E867" s="12"/>
      <c r="F867" s="12"/>
      <c r="G867" s="12"/>
      <c r="H867" s="12"/>
      <c r="I867" s="12"/>
      <c r="J867" s="12"/>
    </row>
    <row r="868">
      <c r="A868" s="12"/>
      <c r="B868" s="12"/>
      <c r="C868" s="12"/>
      <c r="D868" s="12"/>
      <c r="E868" s="12"/>
      <c r="F868" s="12"/>
      <c r="G868" s="12"/>
      <c r="H868" s="12"/>
      <c r="I868" s="12"/>
      <c r="J868" s="12"/>
    </row>
    <row r="869">
      <c r="A869" s="12"/>
      <c r="B869" s="12"/>
      <c r="C869" s="12"/>
      <c r="D869" s="12"/>
      <c r="E869" s="12"/>
      <c r="F869" s="12"/>
      <c r="G869" s="12"/>
      <c r="H869" s="12"/>
      <c r="I869" s="12"/>
      <c r="J869" s="12"/>
    </row>
    <row r="870">
      <c r="A870" s="12"/>
      <c r="B870" s="12"/>
      <c r="C870" s="12"/>
      <c r="D870" s="12"/>
      <c r="E870" s="12"/>
      <c r="F870" s="12"/>
      <c r="G870" s="12"/>
      <c r="H870" s="12"/>
      <c r="I870" s="12"/>
      <c r="J870" s="12"/>
    </row>
    <row r="871">
      <c r="A871" s="12"/>
      <c r="B871" s="12"/>
      <c r="C871" s="12"/>
      <c r="D871" s="12"/>
      <c r="E871" s="12"/>
      <c r="F871" s="12"/>
      <c r="G871" s="12"/>
      <c r="H871" s="12"/>
      <c r="I871" s="12"/>
      <c r="J871" s="12"/>
    </row>
    <row r="872">
      <c r="A872" s="12"/>
      <c r="B872" s="12"/>
      <c r="C872" s="12"/>
      <c r="D872" s="12"/>
      <c r="E872" s="12"/>
      <c r="F872" s="12"/>
      <c r="G872" s="12"/>
      <c r="H872" s="12"/>
      <c r="I872" s="12"/>
      <c r="J872" s="12"/>
    </row>
    <row r="873">
      <c r="A873" s="12"/>
      <c r="B873" s="12"/>
      <c r="C873" s="12"/>
      <c r="D873" s="12"/>
      <c r="E873" s="12"/>
      <c r="F873" s="12"/>
      <c r="G873" s="12"/>
      <c r="H873" s="12"/>
      <c r="I873" s="12"/>
      <c r="J873" s="12"/>
    </row>
    <row r="874">
      <c r="A874" s="12"/>
      <c r="B874" s="12"/>
      <c r="C874" s="12"/>
      <c r="D874" s="12"/>
      <c r="E874" s="12"/>
      <c r="F874" s="12"/>
      <c r="G874" s="12"/>
      <c r="H874" s="12"/>
      <c r="I874" s="12"/>
      <c r="J874" s="12"/>
    </row>
    <row r="875">
      <c r="A875" s="12"/>
      <c r="B875" s="12"/>
      <c r="C875" s="12"/>
      <c r="D875" s="12"/>
      <c r="E875" s="12"/>
      <c r="F875" s="12"/>
      <c r="G875" s="12"/>
      <c r="H875" s="12"/>
      <c r="I875" s="12"/>
      <c r="J875" s="12"/>
    </row>
    <row r="876">
      <c r="A876" s="12"/>
      <c r="B876" s="12"/>
      <c r="C876" s="12"/>
      <c r="D876" s="12"/>
      <c r="E876" s="12"/>
      <c r="F876" s="12"/>
      <c r="G876" s="12"/>
      <c r="H876" s="12"/>
      <c r="I876" s="12"/>
      <c r="J876" s="12"/>
    </row>
    <row r="877">
      <c r="A877" s="12"/>
      <c r="B877" s="12"/>
      <c r="C877" s="12"/>
      <c r="D877" s="12"/>
      <c r="E877" s="12"/>
      <c r="F877" s="12"/>
      <c r="G877" s="12"/>
      <c r="H877" s="12"/>
      <c r="I877" s="12"/>
      <c r="J877" s="12"/>
    </row>
    <row r="878">
      <c r="A878" s="12"/>
      <c r="B878" s="12"/>
      <c r="C878" s="12"/>
      <c r="D878" s="12"/>
      <c r="E878" s="12"/>
      <c r="F878" s="12"/>
      <c r="G878" s="12"/>
      <c r="H878" s="12"/>
      <c r="I878" s="12"/>
      <c r="J878" s="12"/>
    </row>
    <row r="879">
      <c r="A879" s="12"/>
      <c r="B879" s="12"/>
      <c r="C879" s="12"/>
      <c r="D879" s="12"/>
      <c r="E879" s="12"/>
      <c r="F879" s="12"/>
      <c r="G879" s="12"/>
      <c r="H879" s="12"/>
      <c r="I879" s="12"/>
      <c r="J879" s="12"/>
    </row>
    <row r="880">
      <c r="A880" s="12"/>
      <c r="B880" s="12"/>
      <c r="C880" s="12"/>
      <c r="D880" s="12"/>
      <c r="E880" s="12"/>
      <c r="F880" s="12"/>
      <c r="G880" s="12"/>
      <c r="H880" s="12"/>
      <c r="I880" s="12"/>
      <c r="J880" s="12"/>
    </row>
    <row r="881">
      <c r="A881" s="12"/>
      <c r="B881" s="12"/>
      <c r="C881" s="12"/>
      <c r="D881" s="12"/>
      <c r="E881" s="12"/>
      <c r="F881" s="12"/>
      <c r="G881" s="12"/>
      <c r="H881" s="12"/>
      <c r="I881" s="12"/>
      <c r="J881" s="12"/>
    </row>
    <row r="882">
      <c r="A882" s="12"/>
      <c r="B882" s="12"/>
      <c r="C882" s="12"/>
      <c r="D882" s="12"/>
      <c r="E882" s="12"/>
      <c r="F882" s="12"/>
      <c r="G882" s="12"/>
      <c r="H882" s="12"/>
      <c r="I882" s="12"/>
      <c r="J882" s="12"/>
    </row>
    <row r="883">
      <c r="A883" s="12"/>
      <c r="B883" s="12"/>
      <c r="C883" s="12"/>
      <c r="D883" s="12"/>
      <c r="E883" s="12"/>
      <c r="F883" s="12"/>
      <c r="G883" s="12"/>
      <c r="H883" s="12"/>
      <c r="I883" s="12"/>
      <c r="J883" s="12"/>
    </row>
    <row r="884">
      <c r="A884" s="12"/>
      <c r="B884" s="12"/>
      <c r="C884" s="12"/>
      <c r="D884" s="12"/>
      <c r="E884" s="12"/>
      <c r="F884" s="12"/>
      <c r="G884" s="12"/>
      <c r="H884" s="12"/>
      <c r="I884" s="12"/>
      <c r="J884" s="12"/>
    </row>
    <row r="885">
      <c r="A885" s="12"/>
      <c r="B885" s="12"/>
      <c r="C885" s="12"/>
      <c r="D885" s="12"/>
      <c r="E885" s="12"/>
      <c r="F885" s="12"/>
      <c r="G885" s="12"/>
      <c r="H885" s="12"/>
      <c r="I885" s="12"/>
      <c r="J885" s="12"/>
    </row>
    <row r="886">
      <c r="A886" s="12"/>
      <c r="B886" s="12"/>
      <c r="C886" s="12"/>
      <c r="D886" s="12"/>
      <c r="E886" s="12"/>
      <c r="F886" s="12"/>
      <c r="G886" s="12"/>
      <c r="H886" s="12"/>
      <c r="I886" s="12"/>
      <c r="J886" s="12"/>
    </row>
    <row r="887">
      <c r="A887" s="12"/>
      <c r="B887" s="12"/>
      <c r="C887" s="12"/>
      <c r="D887" s="12"/>
      <c r="E887" s="12"/>
      <c r="F887" s="12"/>
      <c r="G887" s="12"/>
      <c r="H887" s="12"/>
      <c r="I887" s="12"/>
      <c r="J887" s="12"/>
    </row>
    <row r="888">
      <c r="A888" s="12"/>
      <c r="B888" s="12"/>
      <c r="C888" s="12"/>
      <c r="D888" s="12"/>
      <c r="E888" s="12"/>
      <c r="F888" s="12"/>
      <c r="G888" s="12"/>
      <c r="H888" s="12"/>
      <c r="I888" s="12"/>
      <c r="J888" s="12"/>
    </row>
    <row r="889">
      <c r="A889" s="12"/>
      <c r="B889" s="12"/>
      <c r="C889" s="12"/>
      <c r="D889" s="12"/>
      <c r="E889" s="12"/>
      <c r="F889" s="12"/>
      <c r="G889" s="12"/>
      <c r="H889" s="12"/>
      <c r="I889" s="12"/>
      <c r="J889" s="12"/>
    </row>
    <row r="890">
      <c r="A890" s="12"/>
      <c r="B890" s="12"/>
      <c r="C890" s="12"/>
      <c r="D890" s="12"/>
      <c r="E890" s="12"/>
      <c r="F890" s="12"/>
      <c r="G890" s="12"/>
      <c r="H890" s="12"/>
      <c r="I890" s="12"/>
      <c r="J890" s="12"/>
    </row>
    <row r="891">
      <c r="A891" s="12"/>
      <c r="B891" s="12"/>
      <c r="C891" s="12"/>
      <c r="D891" s="12"/>
      <c r="E891" s="12"/>
      <c r="F891" s="12"/>
      <c r="G891" s="12"/>
      <c r="H891" s="12"/>
      <c r="I891" s="12"/>
      <c r="J891" s="12"/>
    </row>
    <row r="892">
      <c r="A892" s="12"/>
      <c r="B892" s="12"/>
      <c r="C892" s="12"/>
      <c r="D892" s="12"/>
      <c r="E892" s="12"/>
      <c r="F892" s="12"/>
      <c r="G892" s="12"/>
      <c r="H892" s="12"/>
      <c r="I892" s="12"/>
      <c r="J892" s="12"/>
    </row>
    <row r="893">
      <c r="A893" s="12"/>
      <c r="B893" s="12"/>
      <c r="C893" s="12"/>
      <c r="D893" s="12"/>
      <c r="E893" s="12"/>
      <c r="F893" s="12"/>
      <c r="G893" s="12"/>
      <c r="H893" s="12"/>
      <c r="I893" s="12"/>
      <c r="J893" s="12"/>
    </row>
    <row r="894">
      <c r="A894" s="12"/>
      <c r="B894" s="12"/>
      <c r="C894" s="12"/>
      <c r="D894" s="12"/>
      <c r="E894" s="12"/>
      <c r="F894" s="12"/>
      <c r="G894" s="12"/>
      <c r="H894" s="12"/>
      <c r="I894" s="12"/>
      <c r="J894" s="12"/>
    </row>
    <row r="895">
      <c r="A895" s="12"/>
      <c r="B895" s="12"/>
      <c r="C895" s="12"/>
      <c r="D895" s="12"/>
      <c r="E895" s="12"/>
      <c r="F895" s="12"/>
      <c r="G895" s="12"/>
      <c r="H895" s="12"/>
      <c r="I895" s="12"/>
      <c r="J895" s="12"/>
    </row>
    <row r="896">
      <c r="A896" s="12"/>
      <c r="B896" s="12"/>
      <c r="C896" s="12"/>
      <c r="D896" s="12"/>
      <c r="E896" s="12"/>
      <c r="F896" s="12"/>
      <c r="G896" s="12"/>
      <c r="H896" s="12"/>
      <c r="I896" s="12"/>
      <c r="J896" s="12"/>
    </row>
    <row r="897">
      <c r="A897" s="12"/>
      <c r="B897" s="12"/>
      <c r="C897" s="12"/>
      <c r="D897" s="12"/>
      <c r="E897" s="12"/>
      <c r="F897" s="12"/>
      <c r="G897" s="12"/>
      <c r="H897" s="12"/>
      <c r="I897" s="12"/>
      <c r="J897" s="12"/>
    </row>
    <row r="898">
      <c r="A898" s="12"/>
      <c r="B898" s="12"/>
      <c r="C898" s="12"/>
      <c r="D898" s="12"/>
      <c r="E898" s="12"/>
      <c r="F898" s="12"/>
      <c r="G898" s="12"/>
      <c r="H898" s="12"/>
      <c r="I898" s="12"/>
      <c r="J898" s="12"/>
    </row>
    <row r="899">
      <c r="A899" s="12"/>
      <c r="B899" s="12"/>
      <c r="C899" s="12"/>
      <c r="D899" s="12"/>
      <c r="E899" s="12"/>
      <c r="F899" s="12"/>
      <c r="G899" s="12"/>
      <c r="H899" s="12"/>
      <c r="I899" s="12"/>
      <c r="J899" s="12"/>
    </row>
    <row r="900">
      <c r="A900" s="12"/>
      <c r="B900" s="12"/>
      <c r="C900" s="12"/>
      <c r="D900" s="12"/>
      <c r="E900" s="12"/>
      <c r="F900" s="12"/>
      <c r="G900" s="12"/>
      <c r="H900" s="12"/>
      <c r="I900" s="12"/>
      <c r="J900" s="12"/>
    </row>
    <row r="901">
      <c r="A901" s="12"/>
      <c r="B901" s="12"/>
      <c r="C901" s="12"/>
      <c r="D901" s="12"/>
      <c r="E901" s="12"/>
      <c r="F901" s="12"/>
      <c r="G901" s="12"/>
      <c r="H901" s="12"/>
      <c r="I901" s="12"/>
      <c r="J901" s="12"/>
    </row>
    <row r="902">
      <c r="A902" s="12"/>
      <c r="B902" s="12"/>
      <c r="C902" s="12"/>
      <c r="D902" s="12"/>
      <c r="E902" s="12"/>
      <c r="F902" s="12"/>
      <c r="G902" s="12"/>
      <c r="H902" s="12"/>
      <c r="I902" s="12"/>
      <c r="J902" s="12"/>
    </row>
    <row r="903">
      <c r="A903" s="12"/>
      <c r="B903" s="12"/>
      <c r="C903" s="12"/>
      <c r="D903" s="12"/>
      <c r="E903" s="12"/>
      <c r="F903" s="12"/>
      <c r="G903" s="12"/>
      <c r="H903" s="12"/>
      <c r="I903" s="12"/>
      <c r="J903" s="12"/>
    </row>
    <row r="904">
      <c r="A904" s="12"/>
      <c r="B904" s="12"/>
      <c r="C904" s="12"/>
      <c r="D904" s="12"/>
      <c r="E904" s="12"/>
      <c r="F904" s="12"/>
      <c r="G904" s="12"/>
      <c r="H904" s="12"/>
      <c r="I904" s="12"/>
      <c r="J904" s="12"/>
    </row>
    <row r="905">
      <c r="A905" s="12"/>
      <c r="B905" s="12"/>
      <c r="C905" s="12"/>
      <c r="D905" s="12"/>
      <c r="E905" s="12"/>
      <c r="F905" s="12"/>
      <c r="G905" s="12"/>
      <c r="H905" s="12"/>
      <c r="I905" s="12"/>
      <c r="J905" s="12"/>
    </row>
    <row r="906">
      <c r="A906" s="12"/>
      <c r="B906" s="12"/>
      <c r="C906" s="12"/>
      <c r="D906" s="12"/>
      <c r="E906" s="12"/>
      <c r="F906" s="12"/>
      <c r="G906" s="12"/>
      <c r="H906" s="12"/>
      <c r="I906" s="12"/>
      <c r="J906" s="12"/>
    </row>
    <row r="907">
      <c r="A907" s="12"/>
      <c r="B907" s="12"/>
      <c r="C907" s="12"/>
      <c r="D907" s="12"/>
      <c r="E907" s="12"/>
      <c r="F907" s="12"/>
      <c r="G907" s="12"/>
      <c r="H907" s="12"/>
      <c r="I907" s="12"/>
      <c r="J907" s="12"/>
    </row>
    <row r="908">
      <c r="A908" s="12"/>
      <c r="B908" s="12"/>
      <c r="C908" s="12"/>
      <c r="D908" s="12"/>
      <c r="E908" s="12"/>
      <c r="F908" s="12"/>
      <c r="G908" s="12"/>
      <c r="H908" s="12"/>
      <c r="I908" s="12"/>
      <c r="J908" s="12"/>
    </row>
    <row r="909">
      <c r="A909" s="12"/>
      <c r="B909" s="12"/>
      <c r="C909" s="12"/>
      <c r="D909" s="12"/>
      <c r="E909" s="12"/>
      <c r="F909" s="12"/>
      <c r="G909" s="12"/>
      <c r="H909" s="12"/>
      <c r="I909" s="12"/>
      <c r="J909" s="12"/>
    </row>
    <row r="910">
      <c r="A910" s="12"/>
      <c r="B910" s="12"/>
      <c r="C910" s="12"/>
      <c r="D910" s="12"/>
      <c r="E910" s="12"/>
      <c r="F910" s="12"/>
      <c r="G910" s="12"/>
      <c r="H910" s="12"/>
      <c r="I910" s="12"/>
      <c r="J910" s="12"/>
    </row>
    <row r="911">
      <c r="A911" s="12"/>
      <c r="B911" s="12"/>
      <c r="C911" s="12"/>
      <c r="D911" s="12"/>
      <c r="E911" s="12"/>
      <c r="F911" s="12"/>
      <c r="G911" s="12"/>
      <c r="H911" s="12"/>
      <c r="I911" s="12"/>
      <c r="J911" s="12"/>
    </row>
    <row r="912">
      <c r="A912" s="12"/>
      <c r="B912" s="12"/>
      <c r="C912" s="12"/>
      <c r="D912" s="12"/>
      <c r="E912" s="12"/>
      <c r="F912" s="12"/>
      <c r="G912" s="12"/>
      <c r="H912" s="12"/>
      <c r="I912" s="12"/>
      <c r="J912" s="12"/>
    </row>
    <row r="913">
      <c r="A913" s="12"/>
      <c r="B913" s="12"/>
      <c r="C913" s="12"/>
      <c r="D913" s="12"/>
      <c r="E913" s="12"/>
      <c r="F913" s="12"/>
      <c r="G913" s="12"/>
      <c r="H913" s="12"/>
      <c r="I913" s="12"/>
      <c r="J913" s="12"/>
    </row>
    <row r="914">
      <c r="A914" s="12"/>
      <c r="B914" s="12"/>
      <c r="C914" s="12"/>
      <c r="D914" s="12"/>
      <c r="E914" s="12"/>
      <c r="F914" s="12"/>
      <c r="G914" s="12"/>
      <c r="H914" s="12"/>
      <c r="I914" s="12"/>
      <c r="J914" s="12"/>
    </row>
    <row r="915">
      <c r="A915" s="12"/>
      <c r="B915" s="12"/>
      <c r="C915" s="12"/>
      <c r="D915" s="12"/>
      <c r="E915" s="12"/>
      <c r="F915" s="12"/>
      <c r="G915" s="12"/>
      <c r="H915" s="12"/>
      <c r="I915" s="12"/>
      <c r="J915" s="12"/>
    </row>
    <row r="916">
      <c r="A916" s="12"/>
      <c r="B916" s="12"/>
      <c r="C916" s="12"/>
      <c r="D916" s="12"/>
      <c r="E916" s="12"/>
      <c r="F916" s="12"/>
      <c r="G916" s="12"/>
      <c r="H916" s="12"/>
      <c r="I916" s="12"/>
      <c r="J916" s="12"/>
    </row>
    <row r="917">
      <c r="A917" s="12"/>
      <c r="B917" s="12"/>
      <c r="C917" s="12"/>
      <c r="D917" s="12"/>
      <c r="E917" s="12"/>
      <c r="F917" s="12"/>
      <c r="G917" s="12"/>
      <c r="H917" s="12"/>
      <c r="I917" s="12"/>
      <c r="J917" s="12"/>
    </row>
    <row r="918">
      <c r="A918" s="12"/>
      <c r="B918" s="12"/>
      <c r="C918" s="12"/>
      <c r="D918" s="12"/>
      <c r="E918" s="12"/>
      <c r="F918" s="12"/>
      <c r="G918" s="12"/>
      <c r="H918" s="12"/>
      <c r="I918" s="12"/>
      <c r="J918" s="12"/>
    </row>
    <row r="919">
      <c r="A919" s="12"/>
      <c r="B919" s="12"/>
      <c r="C919" s="12"/>
      <c r="D919" s="12"/>
      <c r="E919" s="12"/>
      <c r="F919" s="12"/>
      <c r="G919" s="12"/>
      <c r="H919" s="12"/>
      <c r="I919" s="12"/>
      <c r="J919" s="12"/>
    </row>
    <row r="920">
      <c r="A920" s="12"/>
      <c r="B920" s="12"/>
      <c r="C920" s="12"/>
      <c r="D920" s="12"/>
      <c r="E920" s="12"/>
      <c r="F920" s="12"/>
      <c r="G920" s="12"/>
      <c r="H920" s="12"/>
      <c r="I920" s="12"/>
      <c r="J920" s="12"/>
    </row>
    <row r="921">
      <c r="A921" s="12"/>
      <c r="B921" s="12"/>
      <c r="C921" s="12"/>
      <c r="D921" s="12"/>
      <c r="E921" s="12"/>
      <c r="F921" s="12"/>
      <c r="G921" s="12"/>
      <c r="H921" s="12"/>
      <c r="I921" s="12"/>
      <c r="J921" s="12"/>
    </row>
    <row r="922">
      <c r="A922" s="12"/>
      <c r="B922" s="12"/>
      <c r="C922" s="12"/>
      <c r="D922" s="12"/>
      <c r="E922" s="12"/>
      <c r="F922" s="12"/>
      <c r="G922" s="12"/>
      <c r="H922" s="12"/>
      <c r="I922" s="12"/>
      <c r="J922" s="12"/>
    </row>
    <row r="923">
      <c r="A923" s="12"/>
      <c r="B923" s="12"/>
      <c r="C923" s="12"/>
      <c r="D923" s="12"/>
      <c r="E923" s="12"/>
      <c r="F923" s="12"/>
      <c r="G923" s="12"/>
      <c r="H923" s="12"/>
      <c r="I923" s="12"/>
      <c r="J923" s="12"/>
    </row>
    <row r="924">
      <c r="A924" s="12"/>
      <c r="B924" s="12"/>
      <c r="C924" s="12"/>
      <c r="D924" s="12"/>
      <c r="E924" s="12"/>
      <c r="F924" s="12"/>
      <c r="G924" s="12"/>
      <c r="H924" s="12"/>
      <c r="I924" s="12"/>
      <c r="J924" s="12"/>
    </row>
    <row r="925">
      <c r="A925" s="12"/>
      <c r="B925" s="12"/>
      <c r="C925" s="12"/>
      <c r="D925" s="12"/>
      <c r="E925" s="12"/>
      <c r="F925" s="12"/>
      <c r="G925" s="12"/>
      <c r="H925" s="12"/>
      <c r="I925" s="12"/>
      <c r="J925" s="12"/>
    </row>
    <row r="926">
      <c r="A926" s="12"/>
      <c r="B926" s="12"/>
      <c r="C926" s="12"/>
      <c r="D926" s="12"/>
      <c r="E926" s="12"/>
      <c r="F926" s="12"/>
      <c r="G926" s="12"/>
      <c r="H926" s="12"/>
      <c r="I926" s="12"/>
      <c r="J926" s="12"/>
    </row>
    <row r="927">
      <c r="A927" s="12"/>
      <c r="B927" s="12"/>
      <c r="C927" s="12"/>
      <c r="D927" s="12"/>
      <c r="E927" s="12"/>
      <c r="F927" s="12"/>
      <c r="G927" s="12"/>
      <c r="H927" s="12"/>
      <c r="I927" s="12"/>
      <c r="J927" s="12"/>
    </row>
    <row r="928">
      <c r="A928" s="12"/>
      <c r="B928" s="12"/>
      <c r="C928" s="12"/>
      <c r="D928" s="12"/>
      <c r="E928" s="12"/>
      <c r="F928" s="12"/>
      <c r="G928" s="12"/>
      <c r="H928" s="12"/>
      <c r="I928" s="12"/>
      <c r="J928" s="12"/>
    </row>
    <row r="929">
      <c r="A929" s="12"/>
      <c r="B929" s="12"/>
      <c r="C929" s="12"/>
      <c r="D929" s="12"/>
      <c r="E929" s="12"/>
      <c r="F929" s="12"/>
      <c r="G929" s="12"/>
      <c r="H929" s="12"/>
      <c r="I929" s="12"/>
      <c r="J929" s="12"/>
    </row>
    <row r="930">
      <c r="A930" s="12"/>
      <c r="B930" s="12"/>
      <c r="C930" s="12"/>
      <c r="D930" s="12"/>
      <c r="E930" s="12"/>
      <c r="F930" s="12"/>
      <c r="G930" s="12"/>
      <c r="H930" s="12"/>
      <c r="I930" s="12"/>
      <c r="J930" s="12"/>
    </row>
    <row r="931">
      <c r="A931" s="12"/>
      <c r="B931" s="12"/>
      <c r="C931" s="12"/>
      <c r="D931" s="12"/>
      <c r="E931" s="12"/>
      <c r="F931" s="12"/>
      <c r="G931" s="12"/>
      <c r="H931" s="12"/>
      <c r="I931" s="12"/>
      <c r="J931" s="12"/>
    </row>
    <row r="932">
      <c r="A932" s="12"/>
      <c r="B932" s="12"/>
      <c r="C932" s="12"/>
      <c r="D932" s="12"/>
      <c r="E932" s="12"/>
      <c r="F932" s="12"/>
      <c r="G932" s="12"/>
      <c r="H932" s="12"/>
      <c r="I932" s="12"/>
      <c r="J932" s="12"/>
    </row>
    <row r="933">
      <c r="A933" s="12"/>
      <c r="B933" s="12"/>
      <c r="C933" s="12"/>
      <c r="D933" s="12"/>
      <c r="E933" s="12"/>
      <c r="F933" s="12"/>
      <c r="G933" s="12"/>
      <c r="H933" s="12"/>
      <c r="I933" s="12"/>
      <c r="J933" s="12"/>
    </row>
    <row r="934">
      <c r="A934" s="12"/>
      <c r="B934" s="12"/>
      <c r="C934" s="12"/>
      <c r="D934" s="12"/>
      <c r="E934" s="12"/>
      <c r="F934" s="12"/>
      <c r="G934" s="12"/>
      <c r="H934" s="12"/>
      <c r="I934" s="12"/>
      <c r="J934" s="12"/>
    </row>
    <row r="935">
      <c r="A935" s="12"/>
      <c r="B935" s="12"/>
      <c r="C935" s="12"/>
      <c r="D935" s="12"/>
      <c r="E935" s="12"/>
      <c r="F935" s="12"/>
      <c r="G935" s="12"/>
      <c r="H935" s="12"/>
      <c r="I935" s="12"/>
      <c r="J935" s="12"/>
    </row>
    <row r="936">
      <c r="A936" s="12"/>
      <c r="B936" s="12"/>
      <c r="C936" s="12"/>
      <c r="D936" s="12"/>
      <c r="E936" s="12"/>
      <c r="F936" s="12"/>
      <c r="G936" s="12"/>
      <c r="H936" s="12"/>
      <c r="I936" s="12"/>
      <c r="J936" s="12"/>
    </row>
    <row r="937">
      <c r="A937" s="12"/>
      <c r="B937" s="12"/>
      <c r="C937" s="12"/>
      <c r="D937" s="12"/>
      <c r="E937" s="12"/>
      <c r="F937" s="12"/>
      <c r="G937" s="12"/>
      <c r="H937" s="12"/>
      <c r="I937" s="12"/>
      <c r="J937" s="12"/>
    </row>
    <row r="938">
      <c r="A938" s="12"/>
      <c r="B938" s="12"/>
      <c r="C938" s="12"/>
      <c r="D938" s="12"/>
      <c r="E938" s="12"/>
      <c r="F938" s="12"/>
      <c r="G938" s="12"/>
      <c r="H938" s="12"/>
      <c r="I938" s="12"/>
      <c r="J938" s="12"/>
    </row>
    <row r="939">
      <c r="A939" s="12"/>
      <c r="B939" s="12"/>
      <c r="C939" s="12"/>
      <c r="D939" s="12"/>
      <c r="E939" s="12"/>
      <c r="F939" s="12"/>
      <c r="G939" s="12"/>
      <c r="H939" s="12"/>
      <c r="I939" s="12"/>
      <c r="J939" s="12"/>
    </row>
    <row r="940">
      <c r="A940" s="12"/>
      <c r="B940" s="12"/>
      <c r="C940" s="12"/>
      <c r="D940" s="12"/>
      <c r="E940" s="12"/>
      <c r="F940" s="12"/>
      <c r="G940" s="12"/>
      <c r="H940" s="12"/>
      <c r="I940" s="12"/>
      <c r="J940" s="12"/>
    </row>
    <row r="941">
      <c r="A941" s="12"/>
      <c r="B941" s="12"/>
      <c r="C941" s="12"/>
      <c r="D941" s="12"/>
      <c r="E941" s="12"/>
      <c r="F941" s="12"/>
      <c r="G941" s="12"/>
      <c r="H941" s="12"/>
      <c r="I941" s="12"/>
      <c r="J941" s="12"/>
    </row>
    <row r="942">
      <c r="A942" s="12"/>
      <c r="B942" s="12"/>
      <c r="C942" s="12"/>
      <c r="D942" s="12"/>
      <c r="E942" s="12"/>
      <c r="F942" s="12"/>
      <c r="G942" s="12"/>
      <c r="H942" s="12"/>
      <c r="I942" s="12"/>
      <c r="J942" s="12"/>
    </row>
    <row r="943">
      <c r="A943" s="12"/>
      <c r="B943" s="12"/>
      <c r="C943" s="12"/>
      <c r="D943" s="12"/>
      <c r="E943" s="12"/>
      <c r="F943" s="12"/>
      <c r="G943" s="12"/>
      <c r="H943" s="12"/>
      <c r="I943" s="12"/>
      <c r="J943" s="12"/>
    </row>
    <row r="944">
      <c r="A944" s="12"/>
      <c r="B944" s="12"/>
      <c r="C944" s="12"/>
      <c r="D944" s="12"/>
      <c r="E944" s="12"/>
      <c r="F944" s="12"/>
      <c r="G944" s="12"/>
      <c r="H944" s="12"/>
      <c r="I944" s="12"/>
      <c r="J944" s="12"/>
    </row>
    <row r="945">
      <c r="A945" s="12"/>
      <c r="B945" s="12"/>
      <c r="C945" s="12"/>
      <c r="D945" s="12"/>
      <c r="E945" s="12"/>
      <c r="F945" s="12"/>
      <c r="G945" s="12"/>
      <c r="H945" s="12"/>
      <c r="I945" s="12"/>
      <c r="J945" s="12"/>
    </row>
    <row r="946">
      <c r="A946" s="12"/>
      <c r="B946" s="12"/>
      <c r="C946" s="12"/>
      <c r="D946" s="12"/>
      <c r="E946" s="12"/>
      <c r="F946" s="12"/>
      <c r="G946" s="12"/>
      <c r="H946" s="12"/>
      <c r="I946" s="12"/>
      <c r="J946" s="12"/>
    </row>
    <row r="947">
      <c r="A947" s="12"/>
      <c r="B947" s="12"/>
      <c r="C947" s="12"/>
      <c r="D947" s="12"/>
      <c r="E947" s="12"/>
      <c r="F947" s="12"/>
      <c r="G947" s="12"/>
      <c r="H947" s="12"/>
      <c r="I947" s="12"/>
      <c r="J947" s="12"/>
    </row>
    <row r="948">
      <c r="A948" s="12"/>
      <c r="B948" s="12"/>
      <c r="C948" s="12"/>
      <c r="D948" s="12"/>
      <c r="E948" s="12"/>
      <c r="F948" s="12"/>
      <c r="G948" s="12"/>
      <c r="H948" s="12"/>
      <c r="I948" s="12"/>
      <c r="J948" s="12"/>
    </row>
    <row r="949">
      <c r="A949" s="12"/>
      <c r="B949" s="12"/>
      <c r="C949" s="12"/>
      <c r="D949" s="12"/>
      <c r="E949" s="12"/>
      <c r="F949" s="12"/>
      <c r="G949" s="12"/>
      <c r="H949" s="12"/>
      <c r="I949" s="12"/>
      <c r="J949" s="12"/>
    </row>
    <row r="950">
      <c r="A950" s="12"/>
      <c r="B950" s="12"/>
      <c r="C950" s="12"/>
      <c r="D950" s="12"/>
      <c r="E950" s="12"/>
      <c r="F950" s="12"/>
      <c r="G950" s="12"/>
      <c r="H950" s="12"/>
      <c r="I950" s="12"/>
      <c r="J950" s="12"/>
    </row>
    <row r="951">
      <c r="A951" s="12"/>
      <c r="B951" s="12"/>
      <c r="C951" s="12"/>
      <c r="D951" s="12"/>
      <c r="E951" s="12"/>
      <c r="F951" s="12"/>
      <c r="G951" s="12"/>
      <c r="H951" s="12"/>
      <c r="I951" s="12"/>
      <c r="J951" s="12"/>
    </row>
    <row r="952">
      <c r="A952" s="12"/>
      <c r="B952" s="12"/>
      <c r="C952" s="12"/>
      <c r="D952" s="12"/>
      <c r="E952" s="12"/>
      <c r="F952" s="12"/>
      <c r="G952" s="12"/>
      <c r="H952" s="12"/>
      <c r="I952" s="12"/>
      <c r="J952" s="12"/>
    </row>
    <row r="953">
      <c r="A953" s="12"/>
      <c r="B953" s="12"/>
      <c r="C953" s="12"/>
      <c r="D953" s="12"/>
      <c r="E953" s="12"/>
      <c r="F953" s="12"/>
      <c r="G953" s="12"/>
      <c r="H953" s="12"/>
      <c r="I953" s="12"/>
      <c r="J953" s="12"/>
    </row>
    <row r="954">
      <c r="A954" s="12"/>
      <c r="B954" s="12"/>
      <c r="C954" s="12"/>
      <c r="D954" s="12"/>
      <c r="E954" s="12"/>
      <c r="F954" s="12"/>
      <c r="G954" s="12"/>
      <c r="H954" s="12"/>
      <c r="I954" s="12"/>
      <c r="J954" s="12"/>
    </row>
    <row r="955">
      <c r="A955" s="12"/>
      <c r="B955" s="12"/>
      <c r="C955" s="12"/>
      <c r="D955" s="12"/>
      <c r="E955" s="12"/>
      <c r="F955" s="12"/>
      <c r="G955" s="12"/>
      <c r="H955" s="12"/>
      <c r="I955" s="12"/>
      <c r="J955" s="12"/>
    </row>
    <row r="956">
      <c r="A956" s="12"/>
      <c r="B956" s="12"/>
      <c r="C956" s="12"/>
      <c r="D956" s="12"/>
      <c r="E956" s="12"/>
      <c r="F956" s="12"/>
      <c r="G956" s="12"/>
      <c r="H956" s="12"/>
      <c r="I956" s="12"/>
      <c r="J956" s="12"/>
    </row>
    <row r="957">
      <c r="A957" s="12"/>
      <c r="B957" s="12"/>
      <c r="C957" s="12"/>
      <c r="D957" s="12"/>
      <c r="E957" s="12"/>
      <c r="F957" s="12"/>
      <c r="G957" s="12"/>
      <c r="H957" s="12"/>
      <c r="I957" s="12"/>
      <c r="J957" s="12"/>
    </row>
    <row r="958">
      <c r="A958" s="12"/>
      <c r="B958" s="12"/>
      <c r="C958" s="12"/>
      <c r="D958" s="12"/>
      <c r="E958" s="12"/>
      <c r="F958" s="12"/>
      <c r="G958" s="12"/>
      <c r="H958" s="12"/>
      <c r="I958" s="12"/>
      <c r="J958" s="12"/>
    </row>
    <row r="959">
      <c r="A959" s="12"/>
      <c r="B959" s="12"/>
      <c r="C959" s="12"/>
      <c r="D959" s="12"/>
      <c r="E959" s="12"/>
      <c r="F959" s="12"/>
      <c r="G959" s="12"/>
      <c r="H959" s="12"/>
      <c r="I959" s="12"/>
      <c r="J959" s="12"/>
    </row>
    <row r="960">
      <c r="A960" s="12"/>
      <c r="B960" s="12"/>
      <c r="C960" s="12"/>
      <c r="D960" s="12"/>
      <c r="E960" s="12"/>
      <c r="F960" s="12"/>
      <c r="G960" s="12"/>
      <c r="H960" s="12"/>
      <c r="I960" s="12"/>
      <c r="J960" s="12"/>
    </row>
    <row r="961">
      <c r="A961" s="12"/>
      <c r="B961" s="12"/>
      <c r="C961" s="12"/>
      <c r="D961" s="12"/>
      <c r="E961" s="12"/>
      <c r="F961" s="12"/>
      <c r="G961" s="12"/>
      <c r="H961" s="12"/>
      <c r="I961" s="12"/>
      <c r="J961" s="12"/>
    </row>
    <row r="962">
      <c r="A962" s="12"/>
      <c r="B962" s="12"/>
      <c r="C962" s="12"/>
      <c r="D962" s="12"/>
      <c r="E962" s="12"/>
      <c r="F962" s="12"/>
      <c r="G962" s="12"/>
      <c r="H962" s="12"/>
      <c r="I962" s="12"/>
      <c r="J962" s="12"/>
    </row>
    <row r="963">
      <c r="A963" s="12"/>
      <c r="B963" s="12"/>
      <c r="C963" s="12"/>
      <c r="D963" s="12"/>
      <c r="E963" s="12"/>
      <c r="F963" s="12"/>
      <c r="G963" s="12"/>
      <c r="H963" s="12"/>
      <c r="I963" s="12"/>
      <c r="J963" s="12"/>
    </row>
    <row r="964">
      <c r="A964" s="12"/>
      <c r="B964" s="12"/>
      <c r="C964" s="12"/>
      <c r="D964" s="12"/>
      <c r="E964" s="12"/>
      <c r="F964" s="12"/>
      <c r="G964" s="12"/>
      <c r="H964" s="12"/>
      <c r="I964" s="12"/>
      <c r="J964" s="12"/>
    </row>
    <row r="965">
      <c r="A965" s="12"/>
      <c r="B965" s="12"/>
      <c r="C965" s="12"/>
      <c r="D965" s="12"/>
      <c r="E965" s="12"/>
      <c r="F965" s="12"/>
      <c r="G965" s="12"/>
      <c r="H965" s="12"/>
      <c r="I965" s="12"/>
      <c r="J965" s="12"/>
    </row>
    <row r="966">
      <c r="A966" s="12"/>
      <c r="B966" s="12"/>
      <c r="C966" s="12"/>
      <c r="D966" s="12"/>
      <c r="E966" s="12"/>
      <c r="F966" s="12"/>
      <c r="G966" s="12"/>
      <c r="H966" s="12"/>
      <c r="I966" s="12"/>
      <c r="J966" s="12"/>
    </row>
    <row r="967">
      <c r="A967" s="12"/>
      <c r="B967" s="12"/>
      <c r="C967" s="12"/>
      <c r="D967" s="12"/>
      <c r="E967" s="12"/>
      <c r="F967" s="12"/>
      <c r="G967" s="12"/>
      <c r="H967" s="12"/>
      <c r="I967" s="12"/>
      <c r="J967" s="12"/>
    </row>
    <row r="968">
      <c r="A968" s="12"/>
      <c r="B968" s="12"/>
      <c r="C968" s="12"/>
      <c r="D968" s="12"/>
      <c r="E968" s="12"/>
      <c r="F968" s="12"/>
      <c r="G968" s="12"/>
      <c r="H968" s="12"/>
      <c r="I968" s="12"/>
      <c r="J968" s="12"/>
    </row>
    <row r="969">
      <c r="A969" s="12"/>
      <c r="B969" s="12"/>
      <c r="C969" s="12"/>
      <c r="D969" s="12"/>
      <c r="E969" s="12"/>
      <c r="F969" s="12"/>
      <c r="G969" s="12"/>
      <c r="H969" s="12"/>
      <c r="I969" s="12"/>
      <c r="J969" s="12"/>
    </row>
    <row r="970">
      <c r="A970" s="12"/>
      <c r="B970" s="12"/>
      <c r="C970" s="12"/>
      <c r="D970" s="12"/>
      <c r="E970" s="12"/>
      <c r="F970" s="12"/>
      <c r="G970" s="12"/>
      <c r="H970" s="12"/>
      <c r="I970" s="12"/>
      <c r="J970" s="12"/>
    </row>
    <row r="971">
      <c r="A971" s="12"/>
      <c r="B971" s="12"/>
      <c r="C971" s="12"/>
      <c r="D971" s="12"/>
      <c r="E971" s="12"/>
      <c r="F971" s="12"/>
      <c r="G971" s="12"/>
      <c r="H971" s="12"/>
      <c r="I971" s="12"/>
      <c r="J971" s="12"/>
    </row>
    <row r="972">
      <c r="A972" s="12"/>
      <c r="B972" s="12"/>
      <c r="C972" s="12"/>
      <c r="D972" s="12"/>
      <c r="E972" s="12"/>
      <c r="F972" s="12"/>
      <c r="G972" s="12"/>
      <c r="H972" s="12"/>
      <c r="I972" s="12"/>
      <c r="J972" s="12"/>
    </row>
    <row r="973">
      <c r="A973" s="12"/>
      <c r="B973" s="12"/>
      <c r="C973" s="12"/>
      <c r="D973" s="12"/>
      <c r="E973" s="12"/>
      <c r="F973" s="12"/>
      <c r="G973" s="12"/>
      <c r="H973" s="12"/>
      <c r="I973" s="12"/>
      <c r="J973" s="12"/>
    </row>
    <row r="974">
      <c r="A974" s="12"/>
      <c r="B974" s="12"/>
      <c r="C974" s="12"/>
      <c r="D974" s="12"/>
      <c r="E974" s="12"/>
      <c r="F974" s="12"/>
      <c r="G974" s="12"/>
      <c r="H974" s="12"/>
      <c r="I974" s="12"/>
      <c r="J974" s="12"/>
    </row>
    <row r="975">
      <c r="A975" s="12"/>
      <c r="B975" s="12"/>
      <c r="C975" s="12"/>
      <c r="D975" s="12"/>
      <c r="E975" s="12"/>
      <c r="F975" s="12"/>
      <c r="G975" s="12"/>
      <c r="H975" s="12"/>
      <c r="I975" s="12"/>
      <c r="J975" s="12"/>
    </row>
    <row r="976">
      <c r="A976" s="12"/>
      <c r="B976" s="12"/>
      <c r="C976" s="12"/>
      <c r="D976" s="12"/>
      <c r="E976" s="12"/>
      <c r="F976" s="12"/>
      <c r="G976" s="12"/>
      <c r="H976" s="12"/>
      <c r="I976" s="12"/>
      <c r="J976" s="12"/>
    </row>
    <row r="977">
      <c r="A977" s="12"/>
      <c r="B977" s="12"/>
      <c r="C977" s="12"/>
      <c r="D977" s="12"/>
      <c r="E977" s="12"/>
      <c r="F977" s="12"/>
      <c r="G977" s="12"/>
      <c r="H977" s="12"/>
      <c r="I977" s="12"/>
      <c r="J977" s="12"/>
    </row>
    <row r="978">
      <c r="A978" s="12"/>
      <c r="B978" s="12"/>
      <c r="C978" s="12"/>
      <c r="D978" s="12"/>
      <c r="E978" s="12"/>
      <c r="F978" s="12"/>
      <c r="G978" s="12"/>
      <c r="H978" s="12"/>
      <c r="I978" s="12"/>
      <c r="J978" s="12"/>
    </row>
    <row r="979">
      <c r="A979" s="12"/>
      <c r="B979" s="12"/>
      <c r="C979" s="12"/>
      <c r="D979" s="12"/>
      <c r="E979" s="12"/>
      <c r="F979" s="12"/>
      <c r="G979" s="12"/>
      <c r="H979" s="12"/>
      <c r="I979" s="12"/>
      <c r="J979" s="12"/>
    </row>
    <row r="980">
      <c r="A980" s="12"/>
      <c r="B980" s="12"/>
      <c r="C980" s="12"/>
      <c r="D980" s="12"/>
      <c r="E980" s="12"/>
      <c r="F980" s="12"/>
      <c r="G980" s="12"/>
      <c r="H980" s="12"/>
      <c r="I980" s="12"/>
      <c r="J980" s="12"/>
    </row>
    <row r="981">
      <c r="A981" s="12"/>
      <c r="B981" s="12"/>
      <c r="C981" s="12"/>
      <c r="D981" s="12"/>
      <c r="E981" s="12"/>
      <c r="F981" s="12"/>
      <c r="G981" s="12"/>
      <c r="H981" s="12"/>
      <c r="I981" s="12"/>
      <c r="J981" s="12"/>
    </row>
    <row r="982">
      <c r="A982" s="12"/>
      <c r="B982" s="12"/>
      <c r="C982" s="12"/>
      <c r="D982" s="12"/>
      <c r="E982" s="12"/>
      <c r="F982" s="12"/>
      <c r="G982" s="12"/>
      <c r="H982" s="12"/>
      <c r="I982" s="12"/>
      <c r="J982" s="12"/>
    </row>
    <row r="983">
      <c r="A983" s="12"/>
      <c r="B983" s="12"/>
      <c r="C983" s="12"/>
      <c r="D983" s="12"/>
      <c r="E983" s="12"/>
      <c r="F983" s="12"/>
      <c r="G983" s="12"/>
      <c r="H983" s="12"/>
      <c r="I983" s="12"/>
      <c r="J983" s="12"/>
    </row>
    <row r="984">
      <c r="A984" s="12"/>
      <c r="B984" s="12"/>
      <c r="C984" s="12"/>
      <c r="D984" s="12"/>
      <c r="E984" s="12"/>
      <c r="F984" s="12"/>
      <c r="G984" s="12"/>
      <c r="H984" s="12"/>
      <c r="I984" s="12"/>
      <c r="J984" s="12"/>
    </row>
    <row r="985">
      <c r="A985" s="12"/>
      <c r="B985" s="12"/>
      <c r="C985" s="12"/>
      <c r="D985" s="12"/>
      <c r="E985" s="12"/>
      <c r="F985" s="12"/>
      <c r="G985" s="12"/>
      <c r="H985" s="12"/>
      <c r="I985" s="12"/>
      <c r="J985" s="12"/>
    </row>
    <row r="986">
      <c r="A986" s="12"/>
      <c r="B986" s="12"/>
      <c r="C986" s="12"/>
      <c r="D986" s="12"/>
      <c r="E986" s="12"/>
      <c r="F986" s="12"/>
      <c r="G986" s="12"/>
      <c r="H986" s="12"/>
      <c r="I986" s="12"/>
      <c r="J986" s="12"/>
    </row>
    <row r="987">
      <c r="A987" s="12"/>
      <c r="B987" s="12"/>
      <c r="C987" s="12"/>
      <c r="D987" s="12"/>
      <c r="E987" s="12"/>
      <c r="F987" s="12"/>
      <c r="G987" s="12"/>
      <c r="H987" s="12"/>
      <c r="I987" s="12"/>
      <c r="J987" s="12"/>
    </row>
    <row r="988">
      <c r="A988" s="12"/>
      <c r="B988" s="12"/>
      <c r="C988" s="12"/>
      <c r="D988" s="12"/>
      <c r="E988" s="12"/>
      <c r="F988" s="12"/>
      <c r="G988" s="12"/>
      <c r="H988" s="12"/>
      <c r="I988" s="12"/>
      <c r="J988" s="12"/>
    </row>
    <row r="989">
      <c r="A989" s="12"/>
      <c r="B989" s="12"/>
      <c r="C989" s="12"/>
      <c r="D989" s="12"/>
      <c r="E989" s="12"/>
      <c r="F989" s="12"/>
      <c r="G989" s="12"/>
      <c r="H989" s="12"/>
      <c r="I989" s="12"/>
      <c r="J989" s="12"/>
    </row>
    <row r="990">
      <c r="A990" s="12"/>
      <c r="B990" s="12"/>
      <c r="C990" s="12"/>
      <c r="D990" s="12"/>
      <c r="E990" s="12"/>
      <c r="F990" s="12"/>
      <c r="G990" s="12"/>
      <c r="H990" s="12"/>
      <c r="I990" s="12"/>
      <c r="J990" s="12"/>
    </row>
    <row r="991">
      <c r="A991" s="12"/>
      <c r="B991" s="12"/>
      <c r="C991" s="12"/>
      <c r="D991" s="12"/>
      <c r="E991" s="12"/>
      <c r="F991" s="12"/>
      <c r="G991" s="12"/>
      <c r="H991" s="12"/>
      <c r="I991" s="12"/>
      <c r="J991" s="12"/>
    </row>
    <row r="992">
      <c r="A992" s="12"/>
      <c r="B992" s="12"/>
      <c r="C992" s="12"/>
      <c r="D992" s="12"/>
      <c r="E992" s="12"/>
      <c r="F992" s="12"/>
      <c r="G992" s="12"/>
      <c r="H992" s="12"/>
      <c r="I992" s="12"/>
      <c r="J992" s="12"/>
    </row>
    <row r="993">
      <c r="A993" s="12"/>
      <c r="B993" s="12"/>
      <c r="C993" s="12"/>
      <c r="D993" s="12"/>
      <c r="E993" s="12"/>
      <c r="F993" s="12"/>
      <c r="G993" s="12"/>
      <c r="H993" s="12"/>
      <c r="I993" s="12"/>
      <c r="J993" s="12"/>
    </row>
    <row r="994">
      <c r="A994" s="12"/>
      <c r="B994" s="12"/>
      <c r="C994" s="12"/>
      <c r="D994" s="12"/>
      <c r="E994" s="12"/>
      <c r="F994" s="12"/>
      <c r="G994" s="12"/>
      <c r="H994" s="12"/>
      <c r="I994" s="12"/>
      <c r="J994" s="12"/>
    </row>
    <row r="995">
      <c r="A995" s="12"/>
      <c r="B995" s="12"/>
      <c r="C995" s="12"/>
      <c r="D995" s="12"/>
      <c r="E995" s="12"/>
      <c r="F995" s="12"/>
      <c r="G995" s="12"/>
      <c r="H995" s="12"/>
      <c r="I995" s="12"/>
      <c r="J995" s="12"/>
    </row>
    <row r="996">
      <c r="A996" s="12"/>
      <c r="B996" s="12"/>
      <c r="C996" s="12"/>
      <c r="D996" s="12"/>
      <c r="E996" s="12"/>
      <c r="F996" s="12"/>
      <c r="G996" s="12"/>
      <c r="H996" s="12"/>
      <c r="I996" s="12"/>
      <c r="J996" s="12"/>
    </row>
    <row r="997">
      <c r="A997" s="12"/>
      <c r="B997" s="12"/>
      <c r="C997" s="12"/>
      <c r="D997" s="12"/>
      <c r="E997" s="12"/>
      <c r="F997" s="12"/>
      <c r="G997" s="12"/>
      <c r="H997" s="12"/>
      <c r="I997" s="12"/>
      <c r="J997" s="12"/>
    </row>
    <row r="998">
      <c r="A998" s="12"/>
      <c r="B998" s="12"/>
      <c r="C998" s="12"/>
      <c r="D998" s="12"/>
      <c r="E998" s="12"/>
      <c r="F998" s="12"/>
      <c r="G998" s="12"/>
      <c r="H998" s="12"/>
      <c r="I998" s="12"/>
      <c r="J998" s="12"/>
    </row>
    <row r="999">
      <c r="A999" s="12"/>
      <c r="B999" s="12"/>
      <c r="C999" s="12"/>
      <c r="D999" s="12"/>
      <c r="E999" s="12"/>
      <c r="F999" s="12"/>
      <c r="G999" s="12"/>
      <c r="H999" s="12"/>
      <c r="I999" s="12"/>
      <c r="J999" s="12"/>
    </row>
    <row r="1000">
      <c r="A1000" s="12"/>
      <c r="B1000" s="12"/>
      <c r="C1000" s="12"/>
      <c r="D1000" s="12"/>
      <c r="E1000" s="12"/>
      <c r="F1000" s="12"/>
      <c r="G1000" s="12"/>
      <c r="H1000" s="12"/>
      <c r="I1000" s="12"/>
      <c r="J1000" s="12"/>
    </row>
  </sheetData>
  <mergeCells count="31">
    <mergeCell ref="D12:J12"/>
    <mergeCell ref="D27:J27"/>
    <mergeCell ref="D26:J26"/>
    <mergeCell ref="D21:J21"/>
    <mergeCell ref="D19:J19"/>
    <mergeCell ref="D22:J22"/>
    <mergeCell ref="D18:J18"/>
    <mergeCell ref="B11:B13"/>
    <mergeCell ref="B7:B10"/>
    <mergeCell ref="D11:J11"/>
    <mergeCell ref="D8:J8"/>
    <mergeCell ref="A18:A20"/>
    <mergeCell ref="B18:B20"/>
    <mergeCell ref="C4:E4"/>
    <mergeCell ref="A4:B4"/>
    <mergeCell ref="D14:J14"/>
    <mergeCell ref="D15:J15"/>
    <mergeCell ref="A1:I1"/>
    <mergeCell ref="C3:E3"/>
    <mergeCell ref="F3:J3"/>
    <mergeCell ref="F4:J4"/>
    <mergeCell ref="D7:J7"/>
    <mergeCell ref="A14:A17"/>
    <mergeCell ref="B14:B17"/>
    <mergeCell ref="A3:B3"/>
    <mergeCell ref="A11:A13"/>
    <mergeCell ref="A7:A10"/>
    <mergeCell ref="A26:A28"/>
    <mergeCell ref="A21:A25"/>
    <mergeCell ref="B26:B28"/>
    <mergeCell ref="B21:B25"/>
  </mergeCells>
  <conditionalFormatting sqref="G9:G10 G13 G16:G17 G20 G23:G25 G28:G59">
    <cfRule type="containsText" dxfId="2" priority="1" operator="containsText" text="Pending">
      <formula>NOT(ISERROR(SEARCH(("Pending"),(G9))))</formula>
    </cfRule>
  </conditionalFormatting>
  <conditionalFormatting sqref="G9:G10 G13 G16:G17 G20 G23:G25 G28:G59">
    <cfRule type="cellIs" dxfId="3" priority="2" operator="equal">
      <formula>"Can not test"</formula>
    </cfRule>
  </conditionalFormatting>
  <conditionalFormatting sqref="G2 G5:G6 G9:G10 G13 G16:G17 G20 G23:G25 G28:G59">
    <cfRule type="containsText" dxfId="0" priority="3" operator="containsText" text="Passed">
      <formula>NOT(ISERROR(SEARCH(("Passed"),(G2))))</formula>
    </cfRule>
  </conditionalFormatting>
  <conditionalFormatting sqref="G2 G5:G6 G9:G10 G13 G16:G17 G20 G23:G25 G28:G59">
    <cfRule type="containsText" dxfId="1" priority="4" operator="containsText" text="Failed">
      <formula>NOT(ISERROR(SEARCH(("Failed"),(G2))))</formula>
    </cfRule>
  </conditionalFormatting>
  <conditionalFormatting sqref="G13 G16 G20">
    <cfRule type="containsText" dxfId="0" priority="5" operator="containsText" text="Passed">
      <formula>NOT(ISERROR(SEARCH(("Passed"),(G13))))</formula>
    </cfRule>
  </conditionalFormatting>
  <conditionalFormatting sqref="G13 G16 G20">
    <cfRule type="containsText" dxfId="1" priority="6" operator="containsText" text="Failed">
      <formula>NOT(ISERROR(SEARCH(("Failed"),(G13))))</formula>
    </cfRule>
  </conditionalFormatting>
  <conditionalFormatting sqref="G13 G16 G20">
    <cfRule type="containsText" dxfId="2" priority="7" operator="containsText" text="Not Runned">
      <formula>NOT(ISERROR(SEARCH(("Not Runned"),(G13))))</formula>
    </cfRule>
  </conditionalFormatting>
  <conditionalFormatting sqref="G9:G10 G13 G16:G17 G20 G23:G25 G28">
    <cfRule type="containsText" dxfId="0" priority="8" operator="containsText" text="Passed">
      <formula>NOT(ISERROR(SEARCH(("Passed"),(G9))))</formula>
    </cfRule>
  </conditionalFormatting>
  <conditionalFormatting sqref="G9:G10 G13 G16:G17 G20 G23:G25 G28">
    <cfRule type="containsText" dxfId="1" priority="9" operator="containsText" text="Failed">
      <formula>NOT(ISERROR(SEARCH(("Failed"),(G9))))</formula>
    </cfRule>
  </conditionalFormatting>
  <conditionalFormatting sqref="G9:G10 G13 G16:G17 G20 G23:G25 G28">
    <cfRule type="containsText" dxfId="2" priority="10" operator="containsText" text="Not Runned">
      <formula>NOT(ISERROR(SEARCH(("Not Runned"),(G9))))</formula>
    </cfRule>
  </conditionalFormatting>
  <conditionalFormatting sqref="G10 G17">
    <cfRule type="containsText" dxfId="0" priority="11" operator="containsText" text="Passed">
      <formula>NOT(ISERROR(SEARCH(("Passed"),(G10))))</formula>
    </cfRule>
  </conditionalFormatting>
  <conditionalFormatting sqref="G10 G17">
    <cfRule type="containsText" dxfId="1" priority="12" operator="containsText" text="Failed">
      <formula>NOT(ISERROR(SEARCH(("Failed"),(G10))))</formula>
    </cfRule>
  </conditionalFormatting>
  <conditionalFormatting sqref="J9:J10 J13 J16:J17 J20 J23:J25 J28">
    <cfRule type="notContainsBlanks" dxfId="5" priority="13">
      <formula>LEN(TRIM(J9))&gt;0</formula>
    </cfRule>
  </conditionalFormatting>
  <conditionalFormatting sqref="J9:J10 J13 J16:J17 J20 J23:J25 J28">
    <cfRule type="containsBlanks" dxfId="6" priority="14">
      <formula>LEN(TRIM(J9))=0</formula>
    </cfRule>
  </conditionalFormatting>
  <conditionalFormatting sqref="G9:G10 G13 G16:G17 G20 G23:G25 G28:G59">
    <cfRule type="cellIs" dxfId="4" priority="15" operator="equal">
      <formula>"sabre 2.1"</formula>
    </cfRule>
  </conditionalFormatting>
  <conditionalFormatting sqref="G5:G6 G9:G10 G13 G16:G17 G20 G23:G25 G28:G59">
    <cfRule type="cellIs" dxfId="7" priority="16" operator="equal">
      <formula>"Out of scope"</formula>
    </cfRule>
  </conditionalFormatting>
  <dataValidations>
    <dataValidation type="list" allowBlank="1" showInputMessage="1" showErrorMessage="1" prompt="Please Select - Passed,Failed,Pending,Can not test, Sabre 2.1, Out of scope" sqref="G5 G9:G10 G13 G16:G17 G20 G23:G25 G28:G59">
      <formula1>"Passed,Failed,Pending,Can not test,Sabre 2.1,Out of scope"</formula1>
    </dataValidation>
    <dataValidation type="list" allowBlank="1" showInputMessage="1" showErrorMessage="1" prompt="Please Select - Passed, Failed, Not Runned" sqref="G2">
      <formula1>"Passed,Failed,Not Runned"</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5.13" defaultRowHeight="15.0"/>
  <cols>
    <col customWidth="1" min="1" max="1" width="4.5"/>
    <col customWidth="1" min="2" max="2" width="7.38"/>
    <col customWidth="1" min="3" max="3" width="26.25"/>
    <col customWidth="1" min="4" max="4" width="7.13"/>
    <col customWidth="1" min="5" max="5" width="30.5"/>
    <col customWidth="1" min="6" max="6" width="10.0"/>
    <col customWidth="1" min="7" max="7" width="20.13"/>
    <col customWidth="1" min="8" max="8" width="25.75"/>
    <col customWidth="1" min="9" max="15" width="5.75"/>
    <col customWidth="1" min="16" max="18" width="11.63"/>
    <col customWidth="1" min="19" max="26" width="13.25"/>
  </cols>
  <sheetData>
    <row r="1" ht="33.75" customHeight="1">
      <c r="A1" s="3" t="s">
        <v>1</v>
      </c>
      <c r="B1" s="5"/>
      <c r="C1" s="7" t="s">
        <v>3</v>
      </c>
      <c r="D1" s="9"/>
      <c r="E1" s="9"/>
      <c r="F1" s="9"/>
      <c r="G1" s="9"/>
      <c r="H1" s="10"/>
      <c r="I1" s="11"/>
      <c r="J1" s="139"/>
      <c r="K1" s="12"/>
      <c r="L1" s="12"/>
      <c r="M1" s="12"/>
      <c r="N1" s="12"/>
      <c r="O1" s="12"/>
      <c r="P1" s="12"/>
      <c r="Q1" s="12"/>
      <c r="R1" s="12"/>
      <c r="S1" s="12"/>
      <c r="T1" s="12"/>
      <c r="U1" s="12"/>
      <c r="V1" s="12"/>
      <c r="W1" s="12"/>
      <c r="X1" s="12"/>
      <c r="Y1" s="12"/>
      <c r="Z1" s="12"/>
    </row>
    <row r="2">
      <c r="A2" s="11"/>
      <c r="B2" s="13"/>
      <c r="C2" s="14"/>
      <c r="D2" s="14"/>
      <c r="E2" s="14"/>
      <c r="F2" s="11"/>
      <c r="G2" s="13"/>
      <c r="H2" s="13"/>
      <c r="I2" s="11"/>
      <c r="J2" s="139"/>
      <c r="K2" s="12"/>
      <c r="L2" s="12"/>
      <c r="M2" s="12"/>
      <c r="N2" s="12"/>
      <c r="O2" s="12"/>
      <c r="P2" s="12"/>
      <c r="Q2" s="12"/>
      <c r="R2" s="12"/>
      <c r="S2" s="12"/>
      <c r="T2" s="12"/>
      <c r="U2" s="12"/>
      <c r="V2" s="12"/>
      <c r="W2" s="12"/>
      <c r="X2" s="12"/>
      <c r="Y2" s="12"/>
      <c r="Z2" s="12"/>
    </row>
    <row r="3" ht="16.5" customHeight="1">
      <c r="A3" s="15" t="s">
        <v>5</v>
      </c>
      <c r="B3" s="4"/>
      <c r="C3" s="16" t="s">
        <v>6</v>
      </c>
      <c r="D3" s="16" t="s">
        <v>7</v>
      </c>
      <c r="E3" s="16" t="s">
        <v>8</v>
      </c>
      <c r="F3" s="17" t="s">
        <v>9</v>
      </c>
      <c r="G3" s="16" t="s">
        <v>10</v>
      </c>
      <c r="H3" s="16" t="s">
        <v>11</v>
      </c>
      <c r="I3" s="11"/>
      <c r="J3" s="139"/>
      <c r="K3" s="12"/>
      <c r="L3" s="12"/>
      <c r="M3" s="12"/>
      <c r="N3" s="12"/>
      <c r="O3" s="12"/>
      <c r="P3" s="12"/>
      <c r="Q3" s="12"/>
      <c r="R3" s="12"/>
      <c r="S3" s="12"/>
      <c r="T3" s="12"/>
      <c r="U3" s="12"/>
      <c r="V3" s="12"/>
      <c r="W3" s="12"/>
      <c r="X3" s="12"/>
      <c r="Y3" s="12"/>
      <c r="Z3" s="12"/>
    </row>
    <row r="4" ht="15.0" customHeight="1">
      <c r="A4" s="18"/>
      <c r="B4" s="10"/>
      <c r="C4" s="19" t="s">
        <v>12</v>
      </c>
      <c r="D4" s="9"/>
      <c r="E4" s="9"/>
      <c r="F4" s="9"/>
      <c r="G4" s="9"/>
      <c r="H4" s="10"/>
      <c r="I4" s="11"/>
      <c r="J4" s="139"/>
      <c r="K4" s="12"/>
      <c r="L4" s="12"/>
      <c r="M4" s="12"/>
      <c r="N4" s="12"/>
      <c r="O4" s="12"/>
      <c r="P4" s="12"/>
      <c r="Q4" s="12"/>
      <c r="R4" s="12"/>
      <c r="S4" s="12"/>
      <c r="T4" s="12"/>
      <c r="U4" s="12"/>
      <c r="V4" s="12"/>
      <c r="W4" s="12"/>
      <c r="X4" s="12"/>
      <c r="Y4" s="12"/>
      <c r="Z4" s="12"/>
    </row>
    <row r="5" ht="15.0" customHeight="1">
      <c r="A5" s="20">
        <v>1.0</v>
      </c>
      <c r="B5" s="21"/>
      <c r="C5" s="22"/>
      <c r="D5" s="9"/>
      <c r="E5" s="9"/>
      <c r="F5" s="9"/>
      <c r="G5" s="9"/>
      <c r="H5" s="4"/>
      <c r="I5" s="11"/>
      <c r="J5" s="139"/>
      <c r="K5" s="12"/>
      <c r="L5" s="12"/>
      <c r="M5" s="12"/>
      <c r="N5" s="12"/>
      <c r="O5" s="12"/>
      <c r="P5" s="12"/>
      <c r="Q5" s="12"/>
      <c r="R5" s="12"/>
      <c r="S5" s="12"/>
      <c r="T5" s="12"/>
      <c r="U5" s="12"/>
      <c r="V5" s="12"/>
      <c r="W5" s="12"/>
      <c r="X5" s="12"/>
      <c r="Y5" s="12"/>
      <c r="Z5" s="12"/>
    </row>
    <row r="6" ht="15.0" customHeight="1">
      <c r="A6" s="23"/>
      <c r="B6" s="24" t="s">
        <v>13</v>
      </c>
      <c r="C6" s="25" t="s">
        <v>14</v>
      </c>
      <c r="D6" s="25"/>
      <c r="E6" s="25" t="s">
        <v>15</v>
      </c>
      <c r="F6" s="26" t="s">
        <v>16</v>
      </c>
      <c r="G6" s="27"/>
      <c r="H6" s="28" t="s">
        <v>17</v>
      </c>
      <c r="I6" s="11"/>
      <c r="J6" s="139"/>
      <c r="K6" s="12"/>
      <c r="L6" s="12"/>
      <c r="M6" s="12"/>
      <c r="N6" s="12"/>
      <c r="O6" s="12"/>
      <c r="P6" s="12"/>
      <c r="Q6" s="12"/>
      <c r="R6" s="12"/>
      <c r="S6" s="12"/>
      <c r="T6" s="12"/>
      <c r="U6" s="12"/>
      <c r="V6" s="12"/>
      <c r="W6" s="12"/>
      <c r="X6" s="12"/>
      <c r="Y6" s="12"/>
      <c r="Z6" s="12"/>
    </row>
    <row r="7">
      <c r="A7" s="18"/>
      <c r="B7" s="10"/>
      <c r="C7" s="19" t="s">
        <v>18</v>
      </c>
      <c r="D7" s="9"/>
      <c r="E7" s="9"/>
      <c r="F7" s="9"/>
      <c r="G7" s="9"/>
      <c r="H7" s="10"/>
      <c r="I7" s="11"/>
      <c r="J7" s="139"/>
      <c r="K7" s="12"/>
      <c r="L7" s="12"/>
      <c r="M7" s="12"/>
      <c r="N7" s="12"/>
      <c r="O7" s="12"/>
      <c r="P7" s="12"/>
      <c r="Q7" s="12"/>
      <c r="R7" s="12"/>
      <c r="S7" s="12"/>
      <c r="T7" s="12"/>
      <c r="U7" s="12"/>
      <c r="V7" s="12"/>
      <c r="W7" s="12"/>
      <c r="X7" s="12"/>
      <c r="Y7" s="12"/>
      <c r="Z7" s="12"/>
    </row>
    <row r="8">
      <c r="A8" s="29"/>
      <c r="B8" s="10"/>
      <c r="C8" s="30" t="s">
        <v>19</v>
      </c>
      <c r="D8" s="9"/>
      <c r="E8" s="9"/>
      <c r="F8" s="9"/>
      <c r="G8" s="9"/>
      <c r="H8" s="10"/>
      <c r="I8" s="11"/>
      <c r="J8" s="139"/>
      <c r="K8" s="12"/>
      <c r="L8" s="12"/>
      <c r="M8" s="12"/>
      <c r="N8" s="12"/>
      <c r="O8" s="12"/>
      <c r="P8" s="12"/>
      <c r="Q8" s="12"/>
      <c r="R8" s="12"/>
      <c r="S8" s="12"/>
      <c r="T8" s="12"/>
      <c r="U8" s="12"/>
      <c r="V8" s="12"/>
      <c r="W8" s="12"/>
      <c r="X8" s="12"/>
      <c r="Y8" s="12"/>
      <c r="Z8" s="12"/>
    </row>
    <row r="9">
      <c r="A9" s="20">
        <v>2.0</v>
      </c>
      <c r="B9" s="21"/>
      <c r="C9" s="22"/>
      <c r="D9" s="9"/>
      <c r="E9" s="9"/>
      <c r="F9" s="9"/>
      <c r="G9" s="9"/>
      <c r="H9" s="4"/>
      <c r="I9" s="11"/>
      <c r="J9" s="139"/>
      <c r="K9" s="12"/>
      <c r="L9" s="12"/>
      <c r="M9" s="12"/>
      <c r="N9" s="12"/>
      <c r="O9" s="12"/>
      <c r="P9" s="12"/>
      <c r="Q9" s="12"/>
      <c r="R9" s="12"/>
      <c r="S9" s="12"/>
      <c r="T9" s="12"/>
      <c r="U9" s="12"/>
      <c r="V9" s="12"/>
      <c r="W9" s="12"/>
      <c r="X9" s="12"/>
      <c r="Y9" s="12"/>
      <c r="Z9" s="12"/>
    </row>
    <row r="10">
      <c r="A10" s="31"/>
      <c r="B10" s="24" t="s">
        <v>13</v>
      </c>
      <c r="C10" s="25" t="s">
        <v>18</v>
      </c>
      <c r="D10" s="25"/>
      <c r="E10" s="25" t="s">
        <v>20</v>
      </c>
      <c r="F10" s="26" t="s">
        <v>21</v>
      </c>
      <c r="G10" s="27"/>
      <c r="H10" s="32" t="s">
        <v>22</v>
      </c>
      <c r="I10" s="11"/>
      <c r="J10" s="139"/>
      <c r="K10" s="12"/>
      <c r="L10" s="12"/>
      <c r="M10" s="12"/>
      <c r="N10" s="12"/>
      <c r="O10" s="12"/>
      <c r="P10" s="12"/>
      <c r="Q10" s="12"/>
      <c r="R10" s="12"/>
      <c r="S10" s="12"/>
      <c r="T10" s="12"/>
      <c r="U10" s="12"/>
      <c r="V10" s="12"/>
      <c r="W10" s="12"/>
      <c r="X10" s="12"/>
      <c r="Y10" s="12"/>
      <c r="Z10" s="12"/>
    </row>
    <row r="11">
      <c r="A11" s="31"/>
      <c r="B11" s="24" t="s">
        <v>23</v>
      </c>
      <c r="C11" s="25" t="s">
        <v>24</v>
      </c>
      <c r="D11" s="25"/>
      <c r="E11" s="25" t="s">
        <v>25</v>
      </c>
      <c r="F11" s="26" t="s">
        <v>26</v>
      </c>
      <c r="G11" s="27" t="s">
        <v>27</v>
      </c>
      <c r="H11" s="33" t="s">
        <v>28</v>
      </c>
      <c r="I11" s="11"/>
      <c r="J11" s="139"/>
      <c r="K11" s="12"/>
      <c r="L11" s="12"/>
      <c r="M11" s="12"/>
      <c r="N11" s="12"/>
      <c r="O11" s="12"/>
      <c r="P11" s="12"/>
      <c r="Q11" s="12"/>
      <c r="R11" s="12"/>
      <c r="S11" s="12"/>
      <c r="T11" s="12"/>
      <c r="U11" s="12"/>
      <c r="V11" s="12"/>
      <c r="W11" s="12"/>
      <c r="X11" s="12"/>
      <c r="Y11" s="12"/>
      <c r="Z11" s="12"/>
    </row>
    <row r="12">
      <c r="A12" s="31"/>
      <c r="B12" s="24" t="s">
        <v>29</v>
      </c>
      <c r="C12" s="25" t="s">
        <v>30</v>
      </c>
      <c r="D12" s="25"/>
      <c r="E12" s="25" t="s">
        <v>31</v>
      </c>
      <c r="F12" s="26" t="s">
        <v>21</v>
      </c>
      <c r="G12" s="27"/>
      <c r="H12" s="32" t="s">
        <v>22</v>
      </c>
      <c r="I12" s="11"/>
      <c r="J12" s="139"/>
      <c r="K12" s="12"/>
      <c r="L12" s="12"/>
      <c r="M12" s="12"/>
      <c r="N12" s="12"/>
      <c r="O12" s="12"/>
      <c r="P12" s="12"/>
      <c r="Q12" s="12"/>
      <c r="R12" s="12"/>
      <c r="S12" s="12"/>
      <c r="T12" s="12"/>
      <c r="U12" s="12"/>
      <c r="V12" s="12"/>
      <c r="W12" s="12"/>
      <c r="X12" s="12"/>
      <c r="Y12" s="12"/>
      <c r="Z12" s="12"/>
    </row>
    <row r="13">
      <c r="A13" s="31"/>
      <c r="B13" s="24" t="s">
        <v>32</v>
      </c>
      <c r="C13" s="25" t="s">
        <v>33</v>
      </c>
      <c r="D13" s="25"/>
      <c r="E13" s="25" t="s">
        <v>15</v>
      </c>
      <c r="F13" s="26" t="s">
        <v>16</v>
      </c>
      <c r="G13" s="27"/>
      <c r="H13" s="28"/>
      <c r="I13" s="11"/>
      <c r="J13" s="139"/>
      <c r="K13" s="12"/>
      <c r="L13" s="12"/>
      <c r="M13" s="12"/>
      <c r="N13" s="12"/>
      <c r="O13" s="12"/>
      <c r="P13" s="12"/>
      <c r="Q13" s="12"/>
      <c r="R13" s="12"/>
      <c r="S13" s="12"/>
      <c r="T13" s="12"/>
      <c r="U13" s="12"/>
      <c r="V13" s="12"/>
      <c r="W13" s="12"/>
      <c r="X13" s="12"/>
      <c r="Y13" s="12"/>
      <c r="Z13" s="12"/>
    </row>
    <row r="14">
      <c r="A14" s="31"/>
      <c r="B14" s="24" t="s">
        <v>34</v>
      </c>
      <c r="C14" s="25" t="s">
        <v>35</v>
      </c>
      <c r="D14" s="25"/>
      <c r="E14" s="25" t="s">
        <v>36</v>
      </c>
      <c r="F14" s="26" t="s">
        <v>21</v>
      </c>
      <c r="G14" s="27"/>
      <c r="H14" s="32" t="s">
        <v>22</v>
      </c>
      <c r="I14" s="11"/>
      <c r="J14" s="139"/>
      <c r="K14" s="12"/>
      <c r="L14" s="12"/>
      <c r="M14" s="12"/>
      <c r="N14" s="12"/>
      <c r="O14" s="12"/>
      <c r="P14" s="12"/>
      <c r="Q14" s="12"/>
      <c r="R14" s="12"/>
      <c r="S14" s="12"/>
      <c r="T14" s="12"/>
      <c r="U14" s="12"/>
      <c r="V14" s="12"/>
      <c r="W14" s="12"/>
      <c r="X14" s="12"/>
      <c r="Y14" s="12"/>
      <c r="Z14" s="12"/>
    </row>
    <row r="15">
      <c r="A15" s="31"/>
      <c r="B15" s="24" t="s">
        <v>37</v>
      </c>
      <c r="C15" s="25" t="s">
        <v>38</v>
      </c>
      <c r="D15" s="25"/>
      <c r="E15" s="25" t="s">
        <v>15</v>
      </c>
      <c r="F15" s="20" t="s">
        <v>21</v>
      </c>
      <c r="G15" s="27"/>
      <c r="H15" s="28" t="s">
        <v>39</v>
      </c>
      <c r="I15" s="11"/>
      <c r="J15" s="139"/>
      <c r="K15" s="12"/>
      <c r="L15" s="12"/>
      <c r="M15" s="12"/>
      <c r="N15" s="12"/>
      <c r="O15" s="12"/>
      <c r="P15" s="12"/>
      <c r="Q15" s="12"/>
      <c r="R15" s="12"/>
      <c r="S15" s="12"/>
      <c r="T15" s="12"/>
      <c r="U15" s="12"/>
      <c r="V15" s="12"/>
      <c r="W15" s="12"/>
      <c r="X15" s="12"/>
      <c r="Y15" s="12"/>
      <c r="Z15" s="12"/>
    </row>
    <row r="16">
      <c r="A16" s="31"/>
      <c r="B16" s="24" t="s">
        <v>40</v>
      </c>
      <c r="C16" s="25" t="s">
        <v>41</v>
      </c>
      <c r="D16" s="25"/>
      <c r="E16" s="34" t="s">
        <v>42</v>
      </c>
      <c r="F16" s="26" t="s">
        <v>21</v>
      </c>
      <c r="G16" s="24"/>
      <c r="H16" s="32" t="s">
        <v>22</v>
      </c>
      <c r="I16" s="11"/>
      <c r="J16" s="139"/>
      <c r="K16" s="12"/>
      <c r="L16" s="12"/>
      <c r="M16" s="12"/>
      <c r="N16" s="12"/>
      <c r="O16" s="12"/>
      <c r="P16" s="12"/>
      <c r="Q16" s="12"/>
      <c r="R16" s="12"/>
      <c r="S16" s="12"/>
      <c r="T16" s="12"/>
      <c r="U16" s="12"/>
      <c r="V16" s="12"/>
      <c r="W16" s="12"/>
      <c r="X16" s="12"/>
      <c r="Y16" s="12"/>
      <c r="Z16" s="12"/>
    </row>
    <row r="17">
      <c r="A17" s="23"/>
      <c r="B17" s="24" t="s">
        <v>43</v>
      </c>
      <c r="C17" s="25" t="s">
        <v>44</v>
      </c>
      <c r="D17" s="25"/>
      <c r="E17" s="25" t="s">
        <v>45</v>
      </c>
      <c r="F17" s="35" t="s">
        <v>21</v>
      </c>
      <c r="G17" s="27"/>
      <c r="H17" s="33" t="s">
        <v>22</v>
      </c>
      <c r="I17" s="11"/>
      <c r="J17" s="139"/>
      <c r="K17" s="12"/>
      <c r="L17" s="12"/>
      <c r="M17" s="12"/>
      <c r="N17" s="12"/>
      <c r="O17" s="12"/>
      <c r="P17" s="12"/>
      <c r="Q17" s="12"/>
      <c r="R17" s="12"/>
      <c r="S17" s="12"/>
      <c r="T17" s="12"/>
      <c r="U17" s="12"/>
      <c r="V17" s="12"/>
      <c r="W17" s="12"/>
      <c r="X17" s="12"/>
      <c r="Y17" s="12"/>
      <c r="Z17" s="12"/>
    </row>
    <row r="18">
      <c r="A18" s="29"/>
      <c r="B18" s="10"/>
      <c r="C18" s="36" t="s">
        <v>46</v>
      </c>
      <c r="D18" s="9"/>
      <c r="E18" s="9"/>
      <c r="F18" s="9"/>
      <c r="G18" s="9"/>
      <c r="H18" s="4"/>
      <c r="I18" s="11"/>
      <c r="J18" s="139"/>
      <c r="K18" s="12"/>
      <c r="L18" s="12"/>
      <c r="M18" s="12"/>
      <c r="N18" s="12"/>
      <c r="O18" s="12"/>
      <c r="P18" s="12"/>
      <c r="Q18" s="12"/>
      <c r="R18" s="12"/>
      <c r="S18" s="12"/>
      <c r="T18" s="12"/>
      <c r="U18" s="12"/>
      <c r="V18" s="12"/>
      <c r="W18" s="12"/>
      <c r="X18" s="12"/>
      <c r="Y18" s="12"/>
      <c r="Z18" s="12"/>
    </row>
    <row r="19">
      <c r="A19" s="20">
        <v>3.0</v>
      </c>
      <c r="B19" s="21"/>
      <c r="C19" s="37"/>
      <c r="D19" s="9"/>
      <c r="E19" s="9"/>
      <c r="F19" s="9"/>
      <c r="G19" s="9"/>
      <c r="H19" s="4"/>
      <c r="I19" s="11"/>
      <c r="J19" s="139"/>
      <c r="K19" s="12"/>
      <c r="L19" s="12"/>
      <c r="M19" s="12"/>
      <c r="N19" s="12"/>
      <c r="O19" s="12"/>
      <c r="P19" s="12"/>
      <c r="Q19" s="12"/>
      <c r="R19" s="12"/>
      <c r="S19" s="12"/>
      <c r="T19" s="12"/>
      <c r="U19" s="12"/>
      <c r="V19" s="12"/>
      <c r="W19" s="12"/>
      <c r="X19" s="12"/>
      <c r="Y19" s="12"/>
      <c r="Z19" s="12"/>
    </row>
    <row r="20">
      <c r="A20" s="31"/>
      <c r="B20" s="24" t="s">
        <v>13</v>
      </c>
      <c r="C20" s="25" t="s">
        <v>18</v>
      </c>
      <c r="D20" s="25"/>
      <c r="E20" s="25" t="s">
        <v>20</v>
      </c>
      <c r="F20" s="26" t="s">
        <v>21</v>
      </c>
      <c r="G20" s="27"/>
      <c r="H20" s="27" t="s">
        <v>47</v>
      </c>
      <c r="I20" s="11"/>
      <c r="J20" s="139"/>
      <c r="K20" s="12"/>
      <c r="L20" s="12"/>
      <c r="M20" s="12"/>
      <c r="N20" s="12"/>
      <c r="O20" s="12"/>
      <c r="P20" s="12"/>
      <c r="Q20" s="12"/>
      <c r="R20" s="12"/>
      <c r="S20" s="12"/>
      <c r="T20" s="12"/>
      <c r="U20" s="12"/>
      <c r="V20" s="12"/>
      <c r="W20" s="12"/>
      <c r="X20" s="12"/>
      <c r="Y20" s="12"/>
      <c r="Z20" s="12"/>
    </row>
    <row r="21">
      <c r="A21" s="31"/>
      <c r="B21" s="24" t="s">
        <v>23</v>
      </c>
      <c r="C21" s="25" t="s">
        <v>24</v>
      </c>
      <c r="D21" s="25"/>
      <c r="E21" s="25" t="s">
        <v>25</v>
      </c>
      <c r="F21" s="26" t="s">
        <v>26</v>
      </c>
      <c r="G21" s="27" t="s">
        <v>27</v>
      </c>
      <c r="H21" s="27" t="s">
        <v>47</v>
      </c>
      <c r="I21" s="11"/>
      <c r="J21" s="139"/>
      <c r="K21" s="12"/>
      <c r="L21" s="12"/>
      <c r="M21" s="12"/>
      <c r="N21" s="12"/>
      <c r="O21" s="12"/>
      <c r="P21" s="12"/>
      <c r="Q21" s="12"/>
      <c r="R21" s="12"/>
      <c r="S21" s="12"/>
      <c r="T21" s="12"/>
      <c r="U21" s="12"/>
      <c r="V21" s="12"/>
      <c r="W21" s="12"/>
      <c r="X21" s="12"/>
      <c r="Y21" s="12"/>
      <c r="Z21" s="12"/>
    </row>
    <row r="22">
      <c r="A22" s="31"/>
      <c r="B22" s="24" t="s">
        <v>29</v>
      </c>
      <c r="C22" s="25" t="s">
        <v>30</v>
      </c>
      <c r="D22" s="25"/>
      <c r="E22" s="25" t="s">
        <v>31</v>
      </c>
      <c r="F22" s="26" t="s">
        <v>21</v>
      </c>
      <c r="G22" s="27"/>
      <c r="H22" s="27" t="s">
        <v>48</v>
      </c>
      <c r="I22" s="11"/>
      <c r="J22" s="139"/>
      <c r="K22" s="12"/>
      <c r="L22" s="12"/>
      <c r="M22" s="12"/>
      <c r="N22" s="12"/>
      <c r="O22" s="12"/>
      <c r="P22" s="12"/>
      <c r="Q22" s="12"/>
      <c r="R22" s="12"/>
      <c r="S22" s="12"/>
      <c r="T22" s="12"/>
      <c r="U22" s="12"/>
      <c r="V22" s="12"/>
      <c r="W22" s="12"/>
      <c r="X22" s="12"/>
      <c r="Y22" s="12"/>
      <c r="Z22" s="12"/>
    </row>
    <row r="23">
      <c r="A23" s="31"/>
      <c r="B23" s="24" t="s">
        <v>32</v>
      </c>
      <c r="C23" s="25" t="s">
        <v>33</v>
      </c>
      <c r="D23" s="25"/>
      <c r="E23" s="25" t="s">
        <v>15</v>
      </c>
      <c r="F23" s="26" t="s">
        <v>16</v>
      </c>
      <c r="G23" s="27"/>
      <c r="H23" s="27"/>
      <c r="I23" s="11"/>
      <c r="J23" s="139"/>
      <c r="K23" s="12"/>
      <c r="L23" s="12"/>
      <c r="M23" s="12"/>
      <c r="N23" s="12"/>
      <c r="O23" s="12"/>
      <c r="P23" s="12"/>
      <c r="Q23" s="12"/>
      <c r="R23" s="12"/>
      <c r="S23" s="12"/>
      <c r="T23" s="12"/>
      <c r="U23" s="12"/>
      <c r="V23" s="12"/>
      <c r="W23" s="12"/>
      <c r="X23" s="12"/>
      <c r="Y23" s="12"/>
      <c r="Z23" s="12"/>
    </row>
    <row r="24">
      <c r="A24" s="31"/>
      <c r="B24" s="24" t="s">
        <v>34</v>
      </c>
      <c r="C24" s="25" t="s">
        <v>35</v>
      </c>
      <c r="D24" s="25"/>
      <c r="E24" s="25" t="s">
        <v>36</v>
      </c>
      <c r="F24" s="26" t="s">
        <v>26</v>
      </c>
      <c r="G24" s="27" t="s">
        <v>49</v>
      </c>
      <c r="H24" s="27" t="s">
        <v>48</v>
      </c>
      <c r="I24" s="11"/>
      <c r="J24" s="139"/>
      <c r="K24" s="12"/>
      <c r="L24" s="12"/>
      <c r="M24" s="12"/>
      <c r="N24" s="12"/>
      <c r="O24" s="12"/>
      <c r="P24" s="12"/>
      <c r="Q24" s="12"/>
      <c r="R24" s="12"/>
      <c r="S24" s="12"/>
      <c r="T24" s="12"/>
      <c r="U24" s="12"/>
      <c r="V24" s="12"/>
      <c r="W24" s="12"/>
      <c r="X24" s="12"/>
      <c r="Y24" s="12"/>
      <c r="Z24" s="12"/>
    </row>
    <row r="25">
      <c r="A25" s="31"/>
      <c r="B25" s="24" t="s">
        <v>37</v>
      </c>
      <c r="C25" s="25" t="s">
        <v>38</v>
      </c>
      <c r="D25" s="25"/>
      <c r="E25" s="25" t="s">
        <v>15</v>
      </c>
      <c r="F25" s="26" t="s">
        <v>16</v>
      </c>
      <c r="G25" s="27"/>
      <c r="H25" s="27"/>
      <c r="I25" s="11"/>
      <c r="J25" s="139"/>
      <c r="K25" s="12"/>
      <c r="L25" s="12"/>
      <c r="M25" s="12"/>
      <c r="N25" s="12"/>
      <c r="O25" s="12"/>
      <c r="P25" s="12"/>
      <c r="Q25" s="12"/>
      <c r="R25" s="12"/>
      <c r="S25" s="12"/>
      <c r="T25" s="12"/>
      <c r="U25" s="12"/>
      <c r="V25" s="12"/>
      <c r="W25" s="12"/>
      <c r="X25" s="12"/>
      <c r="Y25" s="12"/>
      <c r="Z25" s="12"/>
    </row>
    <row r="26">
      <c r="A26" s="31"/>
      <c r="B26" s="24" t="s">
        <v>40</v>
      </c>
      <c r="C26" s="25" t="s">
        <v>41</v>
      </c>
      <c r="D26" s="25"/>
      <c r="E26" s="25" t="s">
        <v>42</v>
      </c>
      <c r="F26" s="26" t="s">
        <v>16</v>
      </c>
      <c r="G26" s="27"/>
      <c r="H26" s="27"/>
      <c r="I26" s="11"/>
      <c r="J26" s="139"/>
      <c r="K26" s="12"/>
      <c r="L26" s="12"/>
      <c r="M26" s="12"/>
      <c r="N26" s="12"/>
      <c r="O26" s="12"/>
      <c r="P26" s="12"/>
      <c r="Q26" s="12"/>
      <c r="R26" s="12"/>
      <c r="S26" s="12"/>
      <c r="T26" s="12"/>
      <c r="U26" s="12"/>
      <c r="V26" s="12"/>
      <c r="W26" s="12"/>
      <c r="X26" s="12"/>
      <c r="Y26" s="12"/>
      <c r="Z26" s="12"/>
    </row>
    <row r="27">
      <c r="A27" s="23"/>
      <c r="B27" s="24" t="s">
        <v>43</v>
      </c>
      <c r="C27" s="25" t="s">
        <v>44</v>
      </c>
      <c r="D27" s="25"/>
      <c r="E27" s="25" t="s">
        <v>45</v>
      </c>
      <c r="F27" s="26" t="s">
        <v>16</v>
      </c>
      <c r="G27" s="27"/>
      <c r="H27" s="27"/>
      <c r="I27" s="11"/>
      <c r="J27" s="139"/>
      <c r="K27" s="12"/>
      <c r="L27" s="12"/>
      <c r="M27" s="12"/>
      <c r="N27" s="12"/>
      <c r="O27" s="12"/>
      <c r="P27" s="12"/>
      <c r="Q27" s="12"/>
      <c r="R27" s="12"/>
      <c r="S27" s="12"/>
      <c r="T27" s="12"/>
      <c r="U27" s="12"/>
      <c r="V27" s="12"/>
      <c r="W27" s="12"/>
      <c r="X27" s="12"/>
      <c r="Y27" s="12"/>
      <c r="Z27" s="12"/>
    </row>
    <row r="28">
      <c r="A28" s="29"/>
      <c r="B28" s="10"/>
      <c r="C28" s="36" t="s">
        <v>50</v>
      </c>
      <c r="D28" s="9"/>
      <c r="E28" s="9"/>
      <c r="F28" s="9"/>
      <c r="G28" s="9"/>
      <c r="H28" s="4"/>
      <c r="I28" s="11"/>
      <c r="J28" s="139"/>
      <c r="K28" s="12"/>
      <c r="L28" s="12"/>
      <c r="M28" s="12"/>
      <c r="N28" s="12"/>
      <c r="O28" s="12"/>
      <c r="P28" s="12"/>
      <c r="Q28" s="12"/>
      <c r="R28" s="12"/>
      <c r="S28" s="12"/>
      <c r="T28" s="12"/>
      <c r="U28" s="12"/>
      <c r="V28" s="12"/>
      <c r="W28" s="12"/>
      <c r="X28" s="12"/>
      <c r="Y28" s="12"/>
      <c r="Z28" s="12"/>
    </row>
    <row r="29">
      <c r="A29" s="20">
        <v>4.0</v>
      </c>
      <c r="B29" s="21"/>
      <c r="C29" s="37"/>
      <c r="D29" s="9"/>
      <c r="E29" s="9"/>
      <c r="F29" s="9"/>
      <c r="G29" s="9"/>
      <c r="H29" s="4"/>
      <c r="I29" s="11"/>
      <c r="J29" s="139"/>
      <c r="K29" s="12"/>
      <c r="L29" s="12"/>
      <c r="M29" s="12"/>
      <c r="N29" s="12"/>
      <c r="O29" s="12"/>
      <c r="P29" s="12"/>
      <c r="Q29" s="12"/>
      <c r="R29" s="12"/>
      <c r="S29" s="12"/>
      <c r="T29" s="12"/>
      <c r="U29" s="12"/>
      <c r="V29" s="12"/>
      <c r="W29" s="12"/>
      <c r="X29" s="12"/>
      <c r="Y29" s="12"/>
      <c r="Z29" s="12"/>
    </row>
    <row r="30">
      <c r="A30" s="31"/>
      <c r="B30" s="24" t="s">
        <v>13</v>
      </c>
      <c r="C30" s="25" t="s">
        <v>18</v>
      </c>
      <c r="D30" s="25"/>
      <c r="E30" s="25" t="s">
        <v>20</v>
      </c>
      <c r="F30" s="26" t="s">
        <v>21</v>
      </c>
      <c r="G30" s="27"/>
      <c r="H30" s="27" t="s">
        <v>51</v>
      </c>
      <c r="I30" s="11"/>
      <c r="J30" s="139"/>
      <c r="K30" s="12"/>
      <c r="L30" s="12"/>
      <c r="M30" s="12"/>
      <c r="N30" s="12"/>
      <c r="O30" s="12"/>
      <c r="P30" s="12"/>
      <c r="Q30" s="12"/>
      <c r="R30" s="12"/>
      <c r="S30" s="12"/>
      <c r="T30" s="12"/>
      <c r="U30" s="12"/>
      <c r="V30" s="12"/>
      <c r="W30" s="12"/>
      <c r="X30" s="12"/>
      <c r="Y30" s="12"/>
      <c r="Z30" s="12"/>
    </row>
    <row r="31">
      <c r="A31" s="31"/>
      <c r="B31" s="24" t="s">
        <v>23</v>
      </c>
      <c r="C31" s="25" t="s">
        <v>24</v>
      </c>
      <c r="D31" s="25"/>
      <c r="E31" s="25" t="s">
        <v>25</v>
      </c>
      <c r="F31" s="26" t="s">
        <v>16</v>
      </c>
      <c r="G31" s="27"/>
      <c r="H31" s="28"/>
      <c r="I31" s="11"/>
      <c r="J31" s="139"/>
      <c r="K31" s="12"/>
      <c r="L31" s="12"/>
      <c r="M31" s="12"/>
      <c r="N31" s="12"/>
      <c r="O31" s="12"/>
      <c r="P31" s="12"/>
      <c r="Q31" s="12"/>
      <c r="R31" s="12"/>
      <c r="S31" s="12"/>
      <c r="T31" s="12"/>
      <c r="U31" s="12"/>
      <c r="V31" s="12"/>
      <c r="W31" s="12"/>
      <c r="X31" s="12"/>
      <c r="Y31" s="12"/>
      <c r="Z31" s="12"/>
    </row>
    <row r="32">
      <c r="A32" s="31"/>
      <c r="B32" s="24" t="s">
        <v>29</v>
      </c>
      <c r="C32" s="25" t="s">
        <v>30</v>
      </c>
      <c r="D32" s="25"/>
      <c r="E32" s="25" t="s">
        <v>31</v>
      </c>
      <c r="F32" s="26" t="s">
        <v>26</v>
      </c>
      <c r="G32" s="27" t="s">
        <v>52</v>
      </c>
      <c r="H32" s="27" t="s">
        <v>51</v>
      </c>
      <c r="I32" s="11"/>
      <c r="J32" s="139"/>
      <c r="K32" s="12"/>
      <c r="L32" s="12"/>
      <c r="M32" s="12"/>
      <c r="N32" s="12"/>
      <c r="O32" s="12"/>
      <c r="P32" s="12"/>
      <c r="Q32" s="12"/>
      <c r="R32" s="12"/>
      <c r="S32" s="12"/>
      <c r="T32" s="12"/>
      <c r="U32" s="12"/>
      <c r="V32" s="12"/>
      <c r="W32" s="12"/>
      <c r="X32" s="12"/>
      <c r="Y32" s="12"/>
      <c r="Z32" s="12"/>
    </row>
    <row r="33">
      <c r="A33" s="31"/>
      <c r="B33" s="24" t="s">
        <v>32</v>
      </c>
      <c r="C33" s="25" t="s">
        <v>33</v>
      </c>
      <c r="D33" s="25"/>
      <c r="E33" s="25" t="s">
        <v>15</v>
      </c>
      <c r="F33" s="26" t="s">
        <v>16</v>
      </c>
      <c r="G33" s="27"/>
      <c r="H33" s="28"/>
      <c r="I33" s="11"/>
      <c r="J33" s="139"/>
      <c r="K33" s="12"/>
      <c r="L33" s="12"/>
      <c r="M33" s="12"/>
      <c r="N33" s="12"/>
      <c r="O33" s="12"/>
      <c r="P33" s="12"/>
      <c r="Q33" s="12"/>
      <c r="R33" s="12"/>
      <c r="S33" s="12"/>
      <c r="T33" s="12"/>
      <c r="U33" s="12"/>
      <c r="V33" s="12"/>
      <c r="W33" s="12"/>
      <c r="X33" s="12"/>
      <c r="Y33" s="12"/>
      <c r="Z33" s="12"/>
    </row>
    <row r="34">
      <c r="A34" s="31"/>
      <c r="B34" s="24" t="s">
        <v>34</v>
      </c>
      <c r="C34" s="25" t="s">
        <v>35</v>
      </c>
      <c r="D34" s="25"/>
      <c r="E34" s="25" t="s">
        <v>36</v>
      </c>
      <c r="F34" s="26" t="s">
        <v>16</v>
      </c>
      <c r="G34" s="27"/>
      <c r="H34" s="27"/>
      <c r="I34" s="11"/>
      <c r="J34" s="139"/>
      <c r="K34" s="12"/>
      <c r="L34" s="12"/>
      <c r="M34" s="12"/>
      <c r="N34" s="12"/>
      <c r="O34" s="12"/>
      <c r="P34" s="12"/>
      <c r="Q34" s="12"/>
      <c r="R34" s="12"/>
      <c r="S34" s="12"/>
      <c r="T34" s="12"/>
      <c r="U34" s="12"/>
      <c r="V34" s="12"/>
      <c r="W34" s="12"/>
      <c r="X34" s="12"/>
      <c r="Y34" s="12"/>
      <c r="Z34" s="12"/>
    </row>
    <row r="35">
      <c r="A35" s="31"/>
      <c r="B35" s="24" t="s">
        <v>37</v>
      </c>
      <c r="C35" s="25" t="s">
        <v>38</v>
      </c>
      <c r="D35" s="25"/>
      <c r="E35" s="25" t="s">
        <v>15</v>
      </c>
      <c r="F35" s="26" t="s">
        <v>16</v>
      </c>
      <c r="G35" s="27"/>
      <c r="H35" s="28"/>
      <c r="I35" s="11"/>
      <c r="J35" s="139"/>
      <c r="K35" s="12"/>
      <c r="L35" s="12"/>
      <c r="M35" s="12"/>
      <c r="N35" s="12"/>
      <c r="O35" s="12"/>
      <c r="P35" s="12"/>
      <c r="Q35" s="12"/>
      <c r="R35" s="12"/>
      <c r="S35" s="12"/>
      <c r="T35" s="12"/>
      <c r="U35" s="12"/>
      <c r="V35" s="12"/>
      <c r="W35" s="12"/>
      <c r="X35" s="12"/>
      <c r="Y35" s="12"/>
      <c r="Z35" s="12"/>
    </row>
    <row r="36">
      <c r="A36" s="31"/>
      <c r="B36" s="24" t="s">
        <v>40</v>
      </c>
      <c r="C36" s="25" t="s">
        <v>41</v>
      </c>
      <c r="D36" s="25"/>
      <c r="E36" s="25" t="s">
        <v>42</v>
      </c>
      <c r="F36" s="26" t="s">
        <v>16</v>
      </c>
      <c r="G36" s="27"/>
      <c r="H36" s="27"/>
      <c r="I36" s="11"/>
      <c r="J36" s="139"/>
      <c r="K36" s="12"/>
      <c r="L36" s="12"/>
      <c r="M36" s="12"/>
      <c r="N36" s="12"/>
      <c r="O36" s="12"/>
      <c r="P36" s="12"/>
      <c r="Q36" s="12"/>
      <c r="R36" s="12"/>
      <c r="S36" s="12"/>
      <c r="T36" s="12"/>
      <c r="U36" s="12"/>
      <c r="V36" s="12"/>
      <c r="W36" s="12"/>
      <c r="X36" s="12"/>
      <c r="Y36" s="12"/>
      <c r="Z36" s="12"/>
    </row>
    <row r="37">
      <c r="A37" s="23"/>
      <c r="B37" s="24" t="s">
        <v>43</v>
      </c>
      <c r="C37" s="25" t="s">
        <v>44</v>
      </c>
      <c r="D37" s="25"/>
      <c r="E37" s="25" t="s">
        <v>45</v>
      </c>
      <c r="F37" s="26" t="s">
        <v>16</v>
      </c>
      <c r="G37" s="27"/>
      <c r="H37" s="27"/>
      <c r="I37" s="11"/>
      <c r="J37" s="139"/>
      <c r="K37" s="12"/>
      <c r="L37" s="12"/>
      <c r="M37" s="12"/>
      <c r="N37" s="12"/>
      <c r="O37" s="12"/>
      <c r="P37" s="12"/>
      <c r="Q37" s="12"/>
      <c r="R37" s="12"/>
      <c r="S37" s="12"/>
      <c r="T37" s="12"/>
      <c r="U37" s="12"/>
      <c r="V37" s="12"/>
      <c r="W37" s="12"/>
      <c r="X37" s="12"/>
      <c r="Y37" s="12"/>
      <c r="Z37" s="12"/>
    </row>
    <row r="38">
      <c r="A38" s="18"/>
      <c r="B38" s="10"/>
      <c r="C38" s="38" t="s">
        <v>53</v>
      </c>
      <c r="D38" s="9"/>
      <c r="E38" s="9"/>
      <c r="F38" s="9"/>
      <c r="G38" s="9"/>
      <c r="H38" s="4"/>
      <c r="I38" s="11"/>
      <c r="J38" s="139"/>
      <c r="K38" s="12"/>
      <c r="L38" s="12"/>
      <c r="M38" s="12"/>
      <c r="N38" s="12"/>
      <c r="O38" s="12"/>
      <c r="P38" s="12"/>
      <c r="Q38" s="12"/>
      <c r="R38" s="12"/>
      <c r="S38" s="12"/>
      <c r="T38" s="12"/>
      <c r="U38" s="12"/>
      <c r="V38" s="12"/>
      <c r="W38" s="12"/>
      <c r="X38" s="12"/>
      <c r="Y38" s="12"/>
      <c r="Z38" s="12"/>
    </row>
    <row r="39">
      <c r="A39" s="29"/>
      <c r="B39" s="10"/>
      <c r="C39" s="36"/>
      <c r="D39" s="9"/>
      <c r="E39" s="9"/>
      <c r="F39" s="9"/>
      <c r="G39" s="9"/>
      <c r="H39" s="4"/>
      <c r="I39" s="11"/>
      <c r="J39" s="139"/>
      <c r="K39" s="12"/>
      <c r="L39" s="12"/>
      <c r="M39" s="12"/>
      <c r="N39" s="12"/>
      <c r="O39" s="12"/>
      <c r="P39" s="12"/>
      <c r="Q39" s="12"/>
      <c r="R39" s="12"/>
      <c r="S39" s="12"/>
      <c r="T39" s="12"/>
      <c r="U39" s="12"/>
      <c r="V39" s="12"/>
      <c r="W39" s="12"/>
      <c r="X39" s="12"/>
      <c r="Y39" s="12"/>
      <c r="Z39" s="12"/>
    </row>
    <row r="40">
      <c r="A40" s="20">
        <v>5.0</v>
      </c>
      <c r="B40" s="21"/>
      <c r="C40" s="37"/>
      <c r="D40" s="9"/>
      <c r="E40" s="9"/>
      <c r="F40" s="9"/>
      <c r="G40" s="9"/>
      <c r="H40" s="4"/>
      <c r="I40" s="11"/>
      <c r="J40" s="139"/>
      <c r="K40" s="12"/>
      <c r="L40" s="12"/>
      <c r="M40" s="12"/>
      <c r="N40" s="12"/>
      <c r="O40" s="12"/>
      <c r="P40" s="12"/>
      <c r="Q40" s="12"/>
      <c r="R40" s="12"/>
      <c r="S40" s="12"/>
      <c r="T40" s="12"/>
      <c r="U40" s="12"/>
      <c r="V40" s="12"/>
      <c r="W40" s="12"/>
      <c r="X40" s="12"/>
      <c r="Y40" s="12"/>
      <c r="Z40" s="12"/>
    </row>
    <row r="41">
      <c r="A41" s="31"/>
      <c r="B41" s="24" t="s">
        <v>13</v>
      </c>
      <c r="C41" s="25" t="s">
        <v>54</v>
      </c>
      <c r="D41" s="25"/>
      <c r="E41" s="25" t="s">
        <v>55</v>
      </c>
      <c r="F41" s="26" t="s">
        <v>16</v>
      </c>
      <c r="G41" s="27"/>
      <c r="H41" s="27"/>
      <c r="I41" s="11"/>
      <c r="J41" s="139"/>
      <c r="K41" s="12"/>
      <c r="L41" s="12"/>
      <c r="M41" s="12"/>
      <c r="N41" s="12"/>
      <c r="O41" s="12"/>
      <c r="P41" s="12"/>
      <c r="Q41" s="12"/>
      <c r="R41" s="12"/>
      <c r="S41" s="12"/>
      <c r="T41" s="12"/>
      <c r="U41" s="12"/>
      <c r="V41" s="12"/>
      <c r="W41" s="12"/>
      <c r="X41" s="12"/>
      <c r="Y41" s="12"/>
      <c r="Z41" s="12"/>
    </row>
    <row r="42">
      <c r="A42" s="31"/>
      <c r="B42" s="24" t="s">
        <v>23</v>
      </c>
      <c r="C42" s="25" t="s">
        <v>56</v>
      </c>
      <c r="D42" s="25"/>
      <c r="E42" s="25" t="s">
        <v>57</v>
      </c>
      <c r="F42" s="26" t="s">
        <v>16</v>
      </c>
      <c r="G42" s="27"/>
      <c r="H42" s="27"/>
      <c r="I42" s="11"/>
      <c r="J42" s="139"/>
      <c r="K42" s="12"/>
      <c r="L42" s="12"/>
      <c r="M42" s="12"/>
      <c r="N42" s="12"/>
      <c r="O42" s="12"/>
      <c r="P42" s="12"/>
      <c r="Q42" s="12"/>
      <c r="R42" s="12"/>
      <c r="S42" s="12"/>
      <c r="T42" s="12"/>
      <c r="U42" s="12"/>
      <c r="V42" s="12"/>
      <c r="W42" s="12"/>
      <c r="X42" s="12"/>
      <c r="Y42" s="12"/>
      <c r="Z42" s="12"/>
    </row>
    <row r="43">
      <c r="A43" s="31"/>
      <c r="B43" s="24" t="s">
        <v>29</v>
      </c>
      <c r="C43" s="25" t="s">
        <v>58</v>
      </c>
      <c r="D43" s="25"/>
      <c r="E43" s="25" t="s">
        <v>57</v>
      </c>
      <c r="F43" s="26" t="s">
        <v>16</v>
      </c>
      <c r="G43" s="27"/>
      <c r="H43" s="27"/>
      <c r="I43" s="11"/>
      <c r="J43" s="139"/>
      <c r="K43" s="12"/>
      <c r="L43" s="12"/>
      <c r="M43" s="12"/>
      <c r="N43" s="12"/>
      <c r="O43" s="12"/>
      <c r="P43" s="12"/>
      <c r="Q43" s="12"/>
      <c r="R43" s="12"/>
      <c r="S43" s="12"/>
      <c r="T43" s="12"/>
      <c r="U43" s="12"/>
      <c r="V43" s="12"/>
      <c r="W43" s="12"/>
      <c r="X43" s="12"/>
      <c r="Y43" s="12"/>
      <c r="Z43" s="12"/>
    </row>
    <row r="44">
      <c r="A44" s="31"/>
      <c r="B44" s="24" t="s">
        <v>32</v>
      </c>
      <c r="C44" s="25" t="s">
        <v>59</v>
      </c>
      <c r="D44" s="25"/>
      <c r="E44" s="25" t="s">
        <v>57</v>
      </c>
      <c r="F44" s="26" t="s">
        <v>21</v>
      </c>
      <c r="G44" s="27"/>
      <c r="H44" s="27" t="s">
        <v>60</v>
      </c>
      <c r="I44" s="11"/>
      <c r="J44" s="139"/>
      <c r="K44" s="12"/>
      <c r="L44" s="12"/>
      <c r="M44" s="12"/>
      <c r="N44" s="12"/>
      <c r="O44" s="12"/>
      <c r="P44" s="12"/>
      <c r="Q44" s="12"/>
      <c r="R44" s="12"/>
      <c r="S44" s="12"/>
      <c r="T44" s="12"/>
      <c r="U44" s="12"/>
      <c r="V44" s="12"/>
      <c r="W44" s="12"/>
      <c r="X44" s="12"/>
      <c r="Y44" s="12"/>
      <c r="Z44" s="12"/>
    </row>
    <row r="45">
      <c r="A45" s="31"/>
      <c r="B45" s="24" t="s">
        <v>34</v>
      </c>
      <c r="C45" s="25" t="s">
        <v>61</v>
      </c>
      <c r="D45" s="25"/>
      <c r="E45" s="25" t="s">
        <v>62</v>
      </c>
      <c r="F45" s="26" t="s">
        <v>21</v>
      </c>
      <c r="G45" s="27"/>
      <c r="H45" s="27"/>
      <c r="I45" s="11"/>
      <c r="J45" s="139"/>
      <c r="K45" s="12"/>
      <c r="L45" s="12"/>
      <c r="M45" s="12"/>
      <c r="N45" s="12"/>
      <c r="O45" s="12"/>
      <c r="P45" s="12"/>
      <c r="Q45" s="12"/>
      <c r="R45" s="12"/>
      <c r="S45" s="12"/>
      <c r="T45" s="12"/>
      <c r="U45" s="12"/>
      <c r="V45" s="12"/>
      <c r="W45" s="12"/>
      <c r="X45" s="12"/>
      <c r="Y45" s="12"/>
      <c r="Z45" s="12"/>
    </row>
    <row r="46">
      <c r="A46" s="31"/>
      <c r="B46" s="24" t="s">
        <v>37</v>
      </c>
      <c r="C46" s="25" t="s">
        <v>63</v>
      </c>
      <c r="D46" s="25"/>
      <c r="E46" s="25" t="s">
        <v>57</v>
      </c>
      <c r="F46" s="26" t="s">
        <v>26</v>
      </c>
      <c r="G46" s="27" t="s">
        <v>49</v>
      </c>
      <c r="H46" s="27" t="s">
        <v>48</v>
      </c>
      <c r="I46" s="11"/>
      <c r="J46" s="139"/>
      <c r="K46" s="12"/>
      <c r="L46" s="12"/>
      <c r="M46" s="12"/>
      <c r="N46" s="12"/>
      <c r="O46" s="12"/>
      <c r="P46" s="12"/>
      <c r="Q46" s="12"/>
      <c r="R46" s="12"/>
      <c r="S46" s="12"/>
      <c r="T46" s="12"/>
      <c r="U46" s="12"/>
      <c r="V46" s="12"/>
      <c r="W46" s="12"/>
      <c r="X46" s="12"/>
      <c r="Y46" s="12"/>
      <c r="Z46" s="12"/>
    </row>
    <row r="47">
      <c r="A47" s="31"/>
      <c r="B47" s="24" t="s">
        <v>40</v>
      </c>
      <c r="C47" s="25"/>
      <c r="D47" s="25"/>
      <c r="E47" s="25"/>
      <c r="F47" s="26" t="s">
        <v>16</v>
      </c>
      <c r="G47" s="27"/>
      <c r="H47" s="27"/>
      <c r="I47" s="11"/>
      <c r="J47" s="139"/>
      <c r="K47" s="12"/>
      <c r="L47" s="12"/>
      <c r="M47" s="12"/>
      <c r="N47" s="12"/>
      <c r="O47" s="12"/>
      <c r="P47" s="12"/>
      <c r="Q47" s="12"/>
      <c r="R47" s="12"/>
      <c r="S47" s="12"/>
      <c r="T47" s="12"/>
      <c r="U47" s="12"/>
      <c r="V47" s="12"/>
      <c r="W47" s="12"/>
      <c r="X47" s="12"/>
      <c r="Y47" s="12"/>
      <c r="Z47" s="12"/>
    </row>
    <row r="48">
      <c r="A48" s="23"/>
      <c r="B48" s="24" t="s">
        <v>43</v>
      </c>
      <c r="C48" s="25"/>
      <c r="D48" s="25"/>
      <c r="E48" s="25"/>
      <c r="F48" s="26" t="s">
        <v>16</v>
      </c>
      <c r="G48" s="27"/>
      <c r="H48" s="27"/>
      <c r="I48" s="11"/>
      <c r="J48" s="139"/>
      <c r="K48" s="12"/>
      <c r="L48" s="12"/>
      <c r="M48" s="12"/>
      <c r="N48" s="12"/>
      <c r="O48" s="12"/>
      <c r="P48" s="12"/>
      <c r="Q48" s="12"/>
      <c r="R48" s="12"/>
      <c r="S48" s="12"/>
      <c r="T48" s="12"/>
      <c r="U48" s="12"/>
      <c r="V48" s="12"/>
      <c r="W48" s="12"/>
      <c r="X48" s="12"/>
      <c r="Y48" s="12"/>
      <c r="Z48" s="12"/>
    </row>
    <row r="49">
      <c r="A49" s="11"/>
      <c r="B49" s="13"/>
      <c r="C49" s="14"/>
      <c r="D49" s="14"/>
      <c r="E49" s="14"/>
      <c r="F49" s="11"/>
      <c r="G49" s="13"/>
      <c r="H49" s="13"/>
      <c r="I49" s="11"/>
      <c r="J49" s="139"/>
      <c r="K49" s="12"/>
      <c r="L49" s="12"/>
      <c r="M49" s="12"/>
      <c r="N49" s="12"/>
      <c r="O49" s="12"/>
      <c r="P49" s="12"/>
      <c r="Q49" s="12"/>
      <c r="R49" s="12"/>
      <c r="S49" s="12"/>
      <c r="T49" s="12"/>
      <c r="U49" s="12"/>
      <c r="V49" s="12"/>
      <c r="W49" s="12"/>
      <c r="X49" s="12"/>
      <c r="Y49" s="12"/>
      <c r="Z49" s="12"/>
    </row>
    <row r="50">
      <c r="A50" s="139"/>
      <c r="B50" s="139"/>
      <c r="C50" s="139"/>
      <c r="D50" s="139"/>
      <c r="E50" s="139"/>
      <c r="F50" s="139"/>
      <c r="G50" s="139"/>
      <c r="H50" s="139"/>
      <c r="I50" s="139"/>
      <c r="J50" s="139"/>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27">
    <mergeCell ref="C38:H38"/>
    <mergeCell ref="C28:H28"/>
    <mergeCell ref="C29:H29"/>
    <mergeCell ref="A29:A37"/>
    <mergeCell ref="A40:A48"/>
    <mergeCell ref="C39:H39"/>
    <mergeCell ref="C40:H40"/>
    <mergeCell ref="A39:B39"/>
    <mergeCell ref="A38:B38"/>
    <mergeCell ref="A28:B28"/>
    <mergeCell ref="A7:B7"/>
    <mergeCell ref="A8:B8"/>
    <mergeCell ref="C18:H18"/>
    <mergeCell ref="A18:B18"/>
    <mergeCell ref="A4:B4"/>
    <mergeCell ref="C4:H4"/>
    <mergeCell ref="C1:H1"/>
    <mergeCell ref="A1:B1"/>
    <mergeCell ref="C8:H8"/>
    <mergeCell ref="C9:H9"/>
    <mergeCell ref="A19:A27"/>
    <mergeCell ref="C7:H7"/>
    <mergeCell ref="A5:A6"/>
    <mergeCell ref="A3:B3"/>
    <mergeCell ref="A9:A17"/>
    <mergeCell ref="C19:H19"/>
    <mergeCell ref="C5:H5"/>
  </mergeCells>
  <conditionalFormatting sqref="F2:F3 F5:F6 F10:F17 F20:F27 F30:F37 F41:F1048427">
    <cfRule type="containsText" dxfId="0" priority="1" operator="containsText" text="Passed">
      <formula>NOT(ISERROR(SEARCH(("Passed"),(F2))))</formula>
    </cfRule>
  </conditionalFormatting>
  <conditionalFormatting sqref="F2:F3 F5:F6 F10:F17 F20:F27 F30:F37 F41:F1048427">
    <cfRule type="containsText" dxfId="1" priority="2" operator="containsText" text="Failed">
      <formula>NOT(ISERROR(SEARCH(("Failed"),(F2))))</formula>
    </cfRule>
  </conditionalFormatting>
  <conditionalFormatting sqref="F2:F3 F5:F6 F10:F17 F20:F27 F30:F37 F41:F1048427">
    <cfRule type="containsText" dxfId="2" priority="3" operator="containsText" text="Not Runned">
      <formula>NOT(ISERROR(SEARCH(("Not Runned"),(F2))))</formula>
    </cfRule>
  </conditionalFormatting>
  <conditionalFormatting sqref="H6:H200">
    <cfRule type="expression" dxfId="0" priority="4">
      <formula>OR(F6="Passed")</formula>
    </cfRule>
  </conditionalFormatting>
  <conditionalFormatting sqref="H6:H200">
    <cfRule type="expression" dxfId="1" priority="5">
      <formula>OR(F6="Failed")</formula>
    </cfRule>
  </conditionalFormatting>
  <conditionalFormatting sqref="H1:H200">
    <cfRule type="beginsWith" dxfId="3" priority="6" operator="beginsWith" text="don't know ">
      <formula>LEFT((H1),LEN("don't know "))=("don't know ")</formula>
    </cfRule>
  </conditionalFormatting>
  <dataValidations>
    <dataValidation type="list" allowBlank="1" showInputMessage="1" showErrorMessage="1" prompt="Please Select - Passed, Failed, Not Runned" sqref="F6 F10:F17 F20:F27 F30:F37 F41:F851">
      <formula1>"Passed,Failed,Not Runned"</formula1>
    </dataValidation>
  </dataValidations>
  <drawing r:id="rId1"/>
</worksheet>
</file>