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D:\VFT\"/>
    </mc:Choice>
  </mc:AlternateContent>
  <bookViews>
    <workbookView xWindow="0" yWindow="0" windowWidth="23040" windowHeight="9195" tabRatio="713" activeTab="4"/>
  </bookViews>
  <sheets>
    <sheet name="Requirements TraceabilityMatrix" sheetId="2" r:id="rId1"/>
    <sheet name="Eshop Portal Use Cases" sheetId="5" r:id="rId2"/>
    <sheet name="Errors" sheetId="3" r:id="rId3"/>
    <sheet name="Scheenshots" sheetId="6" r:id="rId4"/>
    <sheet name="Test Report" sheetId="7" r:id="rId5"/>
  </sheets>
  <definedNames>
    <definedName name="_Toc318966450" localSheetId="0">'Requirements TraceabilityMatrix'!$C$1</definedName>
  </definedNames>
  <calcPr calcId="152511"/>
</workbook>
</file>

<file path=xl/calcChain.xml><?xml version="1.0" encoding="utf-8"?>
<calcChain xmlns="http://schemas.openxmlformats.org/spreadsheetml/2006/main">
  <c r="E5" i="7" l="1"/>
  <c r="F3" i="7" l="1"/>
  <c r="B5" i="7" l="1"/>
  <c r="B3" i="7" l="1"/>
  <c r="C5" i="7"/>
  <c r="D7" i="7" l="1"/>
  <c r="C3" i="7"/>
</calcChain>
</file>

<file path=xl/sharedStrings.xml><?xml version="1.0" encoding="utf-8"?>
<sst xmlns="http://schemas.openxmlformats.org/spreadsheetml/2006/main" count="1256" uniqueCount="315">
  <si>
    <t>Non-successful scenarios</t>
  </si>
  <si>
    <t>BugID</t>
  </si>
  <si>
    <t>Date and Time Found</t>
  </si>
  <si>
    <t>Assigned TO</t>
  </si>
  <si>
    <t>Date and Time Fixed</t>
  </si>
  <si>
    <t>Flow</t>
  </si>
  <si>
    <t>Test Comments</t>
  </si>
  <si>
    <t>Test Steps</t>
  </si>
  <si>
    <t>Expected Result</t>
  </si>
  <si>
    <t>Actual Result</t>
  </si>
  <si>
    <t>Status</t>
  </si>
  <si>
    <t>Time Taken</t>
  </si>
  <si>
    <t>Test Detail</t>
  </si>
  <si>
    <t>Comment</t>
  </si>
  <si>
    <t>Test Step</t>
  </si>
  <si>
    <t>Operation to be used</t>
  </si>
  <si>
    <t>N/A</t>
  </si>
  <si>
    <t xml:space="preserve">Landing page - Device Detail Page </t>
  </si>
  <si>
    <t>Landing page - Plans Listing Page (PAYG)</t>
  </si>
  <si>
    <t>Landing page - Plan Listing Page (PAYM)</t>
  </si>
  <si>
    <t>Non-functional / Cross browser testing:</t>
  </si>
  <si>
    <t>New Media Integration (Facebook, Twitter, etc.)</t>
  </si>
  <si>
    <t>Landing page - Home page</t>
  </si>
  <si>
    <t>TBA</t>
  </si>
  <si>
    <t xml:space="preserve">Test Suite </t>
  </si>
  <si>
    <t>Test form fileds - personal details &amp; contact information</t>
  </si>
  <si>
    <t>user fills in all mandatory fields and clicks to place order</t>
  </si>
  <si>
    <t>user is taken to personal and contact details page. Page layout and functionality are checked before test goes further.</t>
  </si>
  <si>
    <t>user reaches basket with all purchased goods reflecting his previous actions. Page layout and functionality are checked before test goes further.</t>
  </si>
  <si>
    <t>user clicks button and removes all purchased goods</t>
  </si>
  <si>
    <t>Basket pages reloads with each removed product action and page reflects that action by not showing removed goods and their prices. Page layout and functionality are checked before test ends.</t>
  </si>
  <si>
    <t>user enters site, on home page, and clicks on Phones page link.</t>
  </si>
  <si>
    <t>user selects one phone offer</t>
  </si>
  <si>
    <t>user is prompted with all  Device Catalog offers. Page layout and functionality are checked before test goes further.</t>
  </si>
  <si>
    <t>user is prompted with all  phones offers. Page layout and functionality are checked before test goes further.</t>
  </si>
  <si>
    <t>user is taken to all plans - pay as you go page. age layout and functionality are checked before test goes further.</t>
  </si>
  <si>
    <t>user is taken to all pay monthly plans page. age layout and functionality are checked before test goes further.</t>
  </si>
  <si>
    <t>user selects one plan offer</t>
  </si>
  <si>
    <t>user checks basket products, clicks button and moves to complete the purchase</t>
  </si>
  <si>
    <t>user is taken phone details page. Page layout and functionality are checked before test goes further.</t>
  </si>
  <si>
    <t>user clicks on Chose a plan tab selects one PAYM plan offer</t>
  </si>
  <si>
    <t>user clicks on one phone Full details link</t>
  </si>
  <si>
    <t>user clicks on Chose a plan tab selects one PAYG plan offer</t>
  </si>
  <si>
    <t>user clicks and tests functionality on all search filters.</t>
  </si>
  <si>
    <t>plans are dispalyed in accordance with filter selected/clicked. Page layout and functionality are checked before test goes further.</t>
  </si>
  <si>
    <t>user enters site, on home page and clicks on Pay As You Go plans page link.</t>
  </si>
  <si>
    <t>user enters site, on home page and clicks on Pay Monthly plans page link.</t>
  </si>
  <si>
    <t>user is prompted with all  plans offers. Page layout and functionality are checked before test goes further.</t>
  </si>
  <si>
    <t>user enters site, on home page and clicks on All Phones page link.</t>
  </si>
  <si>
    <t>user is prompted with purchase successful message. Page layout and functionality are checked before test ends. Check also if Order Acknowledgement email is received.</t>
  </si>
  <si>
    <t>user is prompted with purchase successful message. Page layout and functionality are checked before test ends.  Check also if Order Acknowledgement email is received.</t>
  </si>
  <si>
    <t>test layout and content</t>
  </si>
  <si>
    <t>Test Sing up for Email</t>
  </si>
  <si>
    <t>Vodafone Turkey Priorities</t>
  </si>
  <si>
    <t>Not run</t>
  </si>
  <si>
    <t>Landing page - Plan Detail Page</t>
  </si>
  <si>
    <t>High</t>
  </si>
  <si>
    <t>Test Postpaid Your monthly payment 91TL and above Sort Option</t>
  </si>
  <si>
    <t>Test Postpaid Show inactive plans Sort Option</t>
  </si>
  <si>
    <t>Test Postpaid Monthly Fee Sort Tab</t>
  </si>
  <si>
    <t>Test Postpaid Inclusive minutes Sort Menu Tab</t>
  </si>
  <si>
    <t>Test Postpaid Inclusive SMSs Sort Menu Tab</t>
  </si>
  <si>
    <t>Test Postpaid Inclusive Internet Sort Menu Tab</t>
  </si>
  <si>
    <t xml:space="preserve">Test Postpaid Contract Duration </t>
  </si>
  <si>
    <t xml:space="preserve">                             Device contract period Filter: </t>
  </si>
  <si>
    <t>Test Prepaid Test I got my money's worth from the beginning what I know Sort Option("How do you get your timetable?" sort section)</t>
  </si>
  <si>
    <t>Test Prepaid Test I do my load, I'll just spend time talking Sort Option("How do you get your timetable?" sort section)</t>
  </si>
  <si>
    <t>Test Prepaid Test You get to talk to all directions Tariff enough Sort Option("How do you get your timetable?" sort section)</t>
  </si>
  <si>
    <t>Test Prepaid Test Speech + SMS + Internet get together Sort Option("How do you get your timetable?" sort section)</t>
  </si>
  <si>
    <t>Test Prepaid Test I am under 26 years of age Sort Option ("Our special offer" sorting section)</t>
  </si>
  <si>
    <t>Test Prepaid Test I think New Line Pickup Sort Option ("Our special offer" sorting section)</t>
  </si>
  <si>
    <t>Test Prepaid Test I want to move my number to Vodafone Sort Option ("Our special offer" sorting section)</t>
  </si>
  <si>
    <t>Test Prepaid Test I'm doing my own thing Sort Option ("Our special offer" sorting section)</t>
  </si>
  <si>
    <t>Functional Test purchase flows - Phone -&gt; Plan - Check-out (see TestFlows Sheet)</t>
  </si>
  <si>
    <t>Test Case: Buying process - Plan PAYG + Phone (Regression)</t>
  </si>
  <si>
    <t>Vodafone Turkey - Interim and Regression Requirements Testing Status</t>
  </si>
  <si>
    <t>To Be filled with Pass, Fail, Not Run or In Progress</t>
  </si>
  <si>
    <t>Vodafone Turkey: Online Scope - Interim &amp; Regression Testing</t>
  </si>
  <si>
    <t>Functional Regression Testing</t>
  </si>
  <si>
    <t>Test Case: Buying process  - Plan PAYG + Phone - incomplete purchase (Regression)</t>
  </si>
  <si>
    <t>Test Case: Buying process - Plan PAYM + Phone (Regression)</t>
  </si>
  <si>
    <t>Test Case: Buying process - Plan PAYM + Phone - incomplete purchase (Regression)</t>
  </si>
  <si>
    <t>Test Case: Buying process - Plan PAYG + Phone (Quickview select button) (Regression)</t>
  </si>
  <si>
    <t>Test Case: Buying process  - Plan PAYG + Phone (Quickview select button) - incomplete purchase (Regression)</t>
  </si>
  <si>
    <t>Test Case: Buying process - Plan PAYM + Phone (Quickview select button) (Regression)</t>
  </si>
  <si>
    <t>Test Case: Buying process - Plan PAYM + Phone (Quickview select button) - incomplete purchase (Regression)</t>
  </si>
  <si>
    <t>Test Case: Buying process - Phone + Plan PAYG (Regression)</t>
  </si>
  <si>
    <t>Test Case: Buying process - Phone + Plan PAYM (Regression)</t>
  </si>
  <si>
    <t>Test Case: Buying process - Phone + Plan PAYG - incomplete purchase (Regression)</t>
  </si>
  <si>
    <t>Test Case: Buying process - Phone + Plan PAYM - incomplete purchase (Regression)</t>
  </si>
  <si>
    <t>Test Case: Buying process - Phone + PAYM Plan (select both on phone details page) - incomplete purchase (Regression)</t>
  </si>
  <si>
    <t>Test Case: Buying process - Phone + PAYG Plan (select both on phone details page) - incomplete purchase (Regression)</t>
  </si>
  <si>
    <t>Test Case: Buying process - Phone + PAYM Plan (select both on phone details page) (Regression)</t>
  </si>
  <si>
    <t>Test Case: Buying process - Phone + PAYG Plan (select both on phone details page) (Regression)</t>
  </si>
  <si>
    <t>Test Case: Test all forms fileds on Personal and Contact details page (Regression)</t>
  </si>
  <si>
    <t>Test Case: PAYM Plans Seach Filters (Regression)</t>
  </si>
  <si>
    <t>Test Case: PAYG Plans Search Filters (Regression)</t>
  </si>
  <si>
    <t>Test Case: Phones Search filters (Regression)</t>
  </si>
  <si>
    <t>Test Case: Test plan details pages (Regression)</t>
  </si>
  <si>
    <t>Test Case: Test phone details pages (Regression)</t>
  </si>
  <si>
    <t>Test Case: Test Menu and Footer links and landing pages (Regression)</t>
  </si>
  <si>
    <t>Test Case: Test New Media Integration (Facebook buttons) (Regression)</t>
  </si>
  <si>
    <t>Test Case: Test sign up for email functionality (Regression)</t>
  </si>
  <si>
    <t>Test Case: Buying process (Regression)</t>
  </si>
  <si>
    <t>Interim Phase Testing (Progression):</t>
  </si>
  <si>
    <t>Progression Status</t>
  </si>
  <si>
    <t>TBA mm/dd/yyyy</t>
  </si>
  <si>
    <t>Buy buttons (CTA) visible on front end store (eShop)</t>
  </si>
  <si>
    <t xml:space="preserve">Setting up new accessible to purchase devices functionality (CMS) </t>
  </si>
  <si>
    <t>Setting up new devices properties - SKU code and tariff identifier (CMS)</t>
  </si>
  <si>
    <t>New Filters and sorting mechanisms for devices (eShop)</t>
  </si>
  <si>
    <t>Adding New device properties - color and memory size properties (CMS)</t>
  </si>
  <si>
    <t xml:space="preserve">Adding additional graphics functionality for phones that can be purchased (CMS) - rosette </t>
  </si>
  <si>
    <t>Visible additional graphics functionality for phones that can be purchased (eShop) - rosette</t>
  </si>
  <si>
    <t>Refferral functionality - any ICMP code to be passed to Vodafone My Account (eShop)</t>
  </si>
  <si>
    <t>Out of stock functionality (CMS &amp; eShop)</t>
  </si>
  <si>
    <t>Responsive design (eShop)</t>
  </si>
  <si>
    <t>Top phones functionality (CMS &amp; eShop)</t>
  </si>
  <si>
    <t>Remove tariff lead journeys (eShop)</t>
  </si>
  <si>
    <t>Pre-sales to sales functionality (CMS &amp; eShop)</t>
  </si>
  <si>
    <t>New dedicated areas - Hearlines, techincal information (CMS &amp; eShop)</t>
  </si>
  <si>
    <t>Reporting (Omniture, Tealium) (eShop)</t>
  </si>
  <si>
    <t>Customer reaches view all phones page.</t>
  </si>
  <si>
    <t>User clicks on one phone that can be purchased.</t>
  </si>
  <si>
    <t>Phones that were set up for purchase in CMS should have Buy Now buttons. Verify layout ont broken. Verify layout is responsive. Color versions should be visible to each phone that can be purchased in more than one color.</t>
  </si>
  <si>
    <t>User is redirected to phone details page. Verify layout not broken. Verify layout is responsive.</t>
  </si>
  <si>
    <t>Test Case:  New Buying process - phones that can be purchased through Vodafone My Account</t>
  </si>
  <si>
    <t>Customer selects one color variation and checks radio button for one memory size option, and clicks on Buy button.</t>
  </si>
  <si>
    <t>Customer is redirected to Vodafone My Account page. Verify that SKU and tarrif identifier are passed to Vodafone.</t>
  </si>
  <si>
    <t>Test Case:  New Buying process - phones that can be purchased through Vodafone My Account - ICMP use case</t>
  </si>
  <si>
    <t>Customer reaches view all phones page after accessing an ICMP referral link</t>
  </si>
  <si>
    <t>Phones that were set up for purchase in CMS should have Buy Now buttons. Verify layout not broken. Verify layout is responsive. Color versions should be visible to each phone that can be purchased in more than one color. Verify ICMP code is captured and stored in browser.</t>
  </si>
  <si>
    <t>Customer is redirected to Vodafone My Account page. Verify that SKU, tarrif identifier, and ICMP code are passed to Vodafone.</t>
  </si>
  <si>
    <t>Admin accesses CMS log in page.</t>
  </si>
  <si>
    <t>Test Case:  New Buying process - set up phones that can be purchased (CMS)</t>
  </si>
  <si>
    <t>Admin prompted with user and password.</t>
  </si>
  <si>
    <t>Admin enters valid user and password.</t>
  </si>
  <si>
    <t xml:space="preserve">Admin redirected to admin panels. </t>
  </si>
  <si>
    <t>Admin accesses Online Shop area and selects to see products/phones admin panel</t>
  </si>
  <si>
    <t>Admin redirected to phones area and sees all phones available on CMS.</t>
  </si>
  <si>
    <t>Admin selects one phone and chooses to modify it. It clicks on checkbox to make it a phone available for purchase. Then completes the actions and publishes the new phone.</t>
  </si>
  <si>
    <t>Admin prompted by Complete message and device should now be visible on eShop.</t>
  </si>
  <si>
    <t>Test Case:  New Buying process - set up phones that can be purchased (CMS) - rosetta feature</t>
  </si>
  <si>
    <t>Admin should be able to go to insert the next feature for this psecific phone.</t>
  </si>
  <si>
    <t xml:space="preserve">Admin selects one phone and chooses to modify it. It clicks on checkbox to make it a phone available for purchase. </t>
  </si>
  <si>
    <t>In the newly created upload photo functionality for the rosetta admin can upload the new banner that will go together with phone graphics. Then completes the actions and publishes the new phone.</t>
  </si>
  <si>
    <t>Admin prompted by Complete message and device should now be visible on eShop. Also rosetta should be visible.</t>
  </si>
  <si>
    <t>Test Case:  Set up phones that can be purchased (CMS) - color</t>
  </si>
  <si>
    <t xml:space="preserve">Test Postpaid Show All link </t>
  </si>
  <si>
    <t xml:space="preserve">Test Postpaid Tariff Featured Filter: Popular </t>
  </si>
  <si>
    <t xml:space="preserve">Test Postpaid Tariff Featured Filter: New releases </t>
  </si>
  <si>
    <t xml:space="preserve">Test Postpaid Tariff Contract your choice Filter: Advantages of a 12-month contract Postpaid </t>
  </si>
  <si>
    <t xml:space="preserve">Test Postpaid Tariff Contract your choice Filter: Device contracts Postpaid </t>
  </si>
  <si>
    <t xml:space="preserve">                                      Test 6 months option filter </t>
  </si>
  <si>
    <t xml:space="preserve">                                      Test 12 months option filter </t>
  </si>
  <si>
    <t xml:space="preserve">                                      Test 18 months option filter </t>
  </si>
  <si>
    <t xml:space="preserve">                                      Test 24 months option filter </t>
  </si>
  <si>
    <t xml:space="preserve">Test Postpaid Tariff Contract your choice Filter: I prefer no contract </t>
  </si>
  <si>
    <t xml:space="preserve">Test Postpaid Tariff Contract your choice Filter: How do you get your timetable? </t>
  </si>
  <si>
    <t xml:space="preserve">Test Postpaid Tariff Just get me to talk Tariff Filter </t>
  </si>
  <si>
    <t xml:space="preserve">Test Postpaid Tariff  Speech + SMS and / or Internet to get together </t>
  </si>
  <si>
    <t xml:space="preserve">Test Postpaid Tariff Do not pack out </t>
  </si>
  <si>
    <t xml:space="preserve">Test Postpaid Tariff Whether talking with Vodafone'lu </t>
  </si>
  <si>
    <t xml:space="preserve">Test Postpaid Our special offer Sort Option: I am under 26 years of age </t>
  </si>
  <si>
    <t xml:space="preserve">Test Postpaid Our special offer Sort Option: Public employee </t>
  </si>
  <si>
    <t xml:space="preserve">Test Postpaid Our special offer Sort Option: Red would like to benefit from the privileges </t>
  </si>
  <si>
    <t xml:space="preserve">Test Postpaid Our special offer Sort Option: I want to come to Vodafone </t>
  </si>
  <si>
    <t xml:space="preserve">Test Postpaid Our special offer Sort Option: I'm doing my own thing </t>
  </si>
  <si>
    <t xml:space="preserve">Test Postpaid Our special offer Sort Option: I am a farmer </t>
  </si>
  <si>
    <t xml:space="preserve">Test Postpaid Our special offer Sort Option: I'm disabled </t>
  </si>
  <si>
    <t xml:space="preserve">Test Postpaid Our special offer Sort Option: I want to switch from prepaid to postpaid </t>
  </si>
  <si>
    <t xml:space="preserve">Test Postpaid Our special offer Sort Option: Other </t>
  </si>
  <si>
    <t xml:space="preserve">Test Postpaid Your monthly payment 0-25 TL Sort Option </t>
  </si>
  <si>
    <t xml:space="preserve">Test Postpaid Your monthly payment 26-40 TL Sort Option </t>
  </si>
  <si>
    <t xml:space="preserve">Test Postpaid Your monthly payment 41-60 TL Sort Option </t>
  </si>
  <si>
    <t xml:space="preserve">Test Postpaid Your monthly payment 61 - 90TL Sort Option </t>
  </si>
  <si>
    <t>Test Postpaid Tariff Preferences Filters: (NB:Buy now button on plans page will be disabled)</t>
  </si>
  <si>
    <t>Test Tariff Preferences Filter: Prepaid (NB:Buy now button on plans page will be disabled)</t>
  </si>
  <si>
    <t>NB: Please note that this might change are some properties of the phone and such features as SKU might become mandatory in order to publish device as available.</t>
  </si>
  <si>
    <t>Admin selects one phone and chooses to modify it by adding new color to the device.  Then completes the actions and publishes the new phone.</t>
  </si>
  <si>
    <t>Admin prompted by Complete message and device should now be visible on eShop. New color device should be visible on front end.</t>
  </si>
  <si>
    <t>Test Case:  Set up phones that can be purchased (CMS) - storage size</t>
  </si>
  <si>
    <t>Admin selects one phone and chooses to modify it by adding new storage size to the device.  Then completes the actions and publishes the new phone.</t>
  </si>
  <si>
    <t>Admin prompted by Complete message and device should now be visible on eShop. New storage radio button for device should be visible on front end.</t>
  </si>
  <si>
    <t>Adding ne property - top 5 devices (CMS)</t>
  </si>
  <si>
    <t>Test Case:  Set up phones (CMS) - top 5 property</t>
  </si>
  <si>
    <t>Admin selects one phone and chooses to modify it by adding it to the top 5 devices by activating property chech box.  Then completes the actions and publishes the new phone.</t>
  </si>
  <si>
    <t>Admin prompted by Complete message and device should now be visible on eShop. The new device should be amongst top five devices displayed on phones page.</t>
  </si>
  <si>
    <t>Test Case:  New phones filter - Handset type</t>
  </si>
  <si>
    <t xml:space="preserve">Phones are visible no filter is set. Verify layout is responsive. Color versions should be visible to each phone that can be purchased in more than one color. </t>
  </si>
  <si>
    <t>Customer clicks on drop down Phone Filters and selects 4G ready feature under Handset type list, and clicks Apply filters button.</t>
  </si>
  <si>
    <t>Customer clicks on drop down Phone Filters and deselects 4G and selects Touchscreen filter check box, and clicks Apply filters button.</t>
  </si>
  <si>
    <t>Only phones with 4G should be visible. Visible items number should be the same as shown next to filter option.</t>
  </si>
  <si>
    <t>Only phones with touchscreen should be visible. Visible items number should be the same as shown next to filter option.</t>
  </si>
  <si>
    <t>Customer clicks on drop down goes and clicks Clear filters buttons.</t>
  </si>
  <si>
    <t>All phones are now visible as no filter is active.</t>
  </si>
  <si>
    <t>Test Case:  New phones filter - Price</t>
  </si>
  <si>
    <t>Customer clicks on drop down Phone Filters and selects Up to 20 turkish lira a month, and clicks Apply filters button.</t>
  </si>
  <si>
    <t>Only phones up to that price should be visible. Visible items number should be the same as shown next to filter option.</t>
  </si>
  <si>
    <t>Customer clicks on drop down Phone Filters and deselects up to 20 turkish lire and selects Up to 40 a month filter check box, and clicks Apply filters button.</t>
  </si>
  <si>
    <t>List with phones visible expands up to the new filter price Visible items number should be the same as shown next to filter option.</t>
  </si>
  <si>
    <t>Test Case:  New phones filter - other filters</t>
  </si>
  <si>
    <t>Test all other filters using actions logic previously used on Handset type and Price filters.</t>
  </si>
  <si>
    <t>Only phones that are matching that filter should be visible. Device items number should be the same as shown next to filter option.</t>
  </si>
  <si>
    <t>See that this purchase journey in no longer valid</t>
  </si>
  <si>
    <t xml:space="preserve">See that Plan first purchase journey in no longer valid. </t>
  </si>
  <si>
    <t>Failed</t>
  </si>
  <si>
    <t>Shopping cart can't be accesed from any flow methods</t>
  </si>
  <si>
    <t>Press the vodafone logo on stage page</t>
  </si>
  <si>
    <t>Pressing the Vodafone logo on stage page will redirect to live page</t>
  </si>
  <si>
    <t>Tariff listing page not working</t>
  </si>
  <si>
    <t>home page -&gt; press Cihazlar button-&gt; press Tariff listing link</t>
  </si>
  <si>
    <t>Press shopping cart icon; 
Create an phone-&gt;plan-&gt;basket flow</t>
  </si>
  <si>
    <t>Phone images are not shown</t>
  </si>
  <si>
    <t>Reach Phone details page</t>
  </si>
  <si>
    <t>Some text are in english some are in TK</t>
  </si>
  <si>
    <t>Reach Phone details page - Ne Kadar Oderim? Drop down</t>
  </si>
  <si>
    <t>"Neden vodafone.com.tr'den Almalym " dropdown is emply
Screen shot 1</t>
  </si>
  <si>
    <t>"Tariffe Grupu" - Selecting any option except "Tumu" will remove every tariffe option
Screenshot 2 and 3</t>
  </si>
  <si>
    <t>Lots of issues on plan detail page
Screenshot 4</t>
  </si>
  <si>
    <t xml:space="preserve">Reach plan detail page 
example : http://vodafonetr-stage.pjmedia.co.uk/priceplans/red-small1/OfferingID/B14D82A0-4392-11E3-A65F0022195BA3CC </t>
  </si>
  <si>
    <t>Screenshot 4</t>
  </si>
  <si>
    <t>Screenshot 3</t>
  </si>
  <si>
    <t>Screenshot 2</t>
  </si>
  <si>
    <t>Screenshot 1</t>
  </si>
  <si>
    <t>"Compatible devices…" dropdown is empty
Screenshot 5</t>
  </si>
  <si>
    <t>Screenshot 5</t>
  </si>
  <si>
    <t>Pressing "Buy Now" or "Fiyatlari Gor" redirects to vodafone live page, braking the "Buy Flow"</t>
  </si>
  <si>
    <t>All phones have only one color available "Purple"
Screenshot 6</t>
  </si>
  <si>
    <t>Screenshot 6</t>
  </si>
  <si>
    <t>Passed</t>
  </si>
  <si>
    <t>Reach all phone filter</t>
  </si>
  <si>
    <t>Additional filters "Stock" and "Staff Picked" display all phones</t>
  </si>
  <si>
    <t xml:space="preserve">  - Reach all phone filter
- Select two different but related filters</t>
  </si>
  <si>
    <t>Combining filters don't display all phones. For example selecting only android will display around 20 samsung phones. If selecting android and samsung filters will display only 7 phones</t>
  </si>
  <si>
    <t>Reach all phone page</t>
  </si>
  <si>
    <t>Tablet is present on phone page. 
Vodafone Smart Tab 6</t>
  </si>
  <si>
    <t>Phones withou price or "ÜCRETSİZ" tag appear. Some phones that don't have price displayed (example iPhone 4s 16GB) while opening will diplay a price "From 34TL/month". This phone was showing while the filter "under 24TL/moth" was active. 
Screenshots 7, 8, 9</t>
  </si>
  <si>
    <t>Screenshot 7</t>
  </si>
  <si>
    <t>Screenshot 8</t>
  </si>
  <si>
    <t>Screenshot 9</t>
  </si>
  <si>
    <t>Reach BlackBery z10 128GB Phone details page</t>
  </si>
  <si>
    <t>Missing specifications.
Screenshot 10</t>
  </si>
  <si>
    <t>Screenshot 10</t>
  </si>
  <si>
    <t>"Esnaf Tarifeleri ile" is missing the left "Sirala" Filter
Screenshot 11, 12</t>
  </si>
  <si>
    <t>Screenshot 11</t>
  </si>
  <si>
    <t>Screenshot 12</t>
  </si>
  <si>
    <t>Item number is not visible near filter
Screenshot 13</t>
  </si>
  <si>
    <t>Screenshot 13</t>
  </si>
  <si>
    <t xml:space="preserve">  - Homepage
- Cihazlar</t>
  </si>
  <si>
    <t>Pressing on "Mobile", "Tablet", "Accessories", "Tariff" will do nothing. Pressing on listing redirects to the needed page.</t>
  </si>
  <si>
    <t xml:space="preserve">  - Homepage
- Cihazlar
- Tablet listing</t>
  </si>
  <si>
    <t>Mobile phones and accessories appear on tablet listing page
Screenshot 14</t>
  </si>
  <si>
    <t>Screenshot 14</t>
  </si>
  <si>
    <t xml:space="preserve"> - Reach accessories page
 - Reach accessorry produc page</t>
  </si>
  <si>
    <t>"Buy now" button does nothing</t>
  </si>
  <si>
    <t>"Online Self-Service" redirects to live web page</t>
  </si>
  <si>
    <t>Click "Online Self-Service" link from the upper left corner on any page</t>
  </si>
  <si>
    <t xml:space="preserve">Reach "http://vodafonetr-stage.pjmedia.co.uk/cok-satanlar-masasi" </t>
  </si>
  <si>
    <t>Reach any tablet product details</t>
  </si>
  <si>
    <t>Pressing "Satin Al" button from mouse over display redirects to live product details</t>
  </si>
  <si>
    <t>No plan is displayed in the "Ne Kadar Oderim?" drop down table
Screenshot 15</t>
  </si>
  <si>
    <t>Screenshot 15</t>
  </si>
  <si>
    <t>Test Fixed Comments</t>
  </si>
  <si>
    <t>Not a bug. Shopping cart flow not aplicable.</t>
  </si>
  <si>
    <t>Trafiff listing page working</t>
  </si>
  <si>
    <t>Not a bug. Parametters not set in CMS.
Setting CMS parametters will fix this issue.</t>
  </si>
  <si>
    <t>Completed</t>
  </si>
  <si>
    <t>Test cases Number</t>
  </si>
  <si>
    <t>1. Reach Tariff list page
2. Select Vodafone’luyum and Pre to Post</t>
  </si>
  <si>
    <t>Ret Text is missaligen for arife İnternet Her Yöne Konuşma Her Yöne SMS Aylık Ücre 
Screenshot 16</t>
  </si>
  <si>
    <t>Screenshot 16</t>
  </si>
  <si>
    <t>Bugs</t>
  </si>
  <si>
    <t>Open</t>
  </si>
  <si>
    <t>Fixed \ Not A Bug</t>
  </si>
  <si>
    <t>Sorting filter displays only a few plans</t>
  </si>
  <si>
    <t>1. Reach Tariff listing
2. Use sorting filter (example A-Z / Z-A)</t>
  </si>
  <si>
    <t xml:space="preserve">Bug 9 </t>
  </si>
  <si>
    <t>NAB</t>
  </si>
  <si>
    <t>Not a bug. It is CMS amanged.</t>
  </si>
  <si>
    <t>Not a bug. It is design.</t>
  </si>
  <si>
    <t>Page on hold.</t>
  </si>
  <si>
    <t>Not a bug.</t>
  </si>
  <si>
    <t>In Progress \ On hold</t>
  </si>
  <si>
    <t>1. Reach Produc detail page
2. Choose plan filter
3. Notice that package selection doesn’t work as intended.</t>
  </si>
  <si>
    <t>After selecting an plan filter, the package selection doesn't add to price and doesn't generate SKU code. Also all packages can be selected</t>
  </si>
  <si>
    <t xml:space="preserve">Requirements TraceabilityMatrix </t>
  </si>
  <si>
    <t>=NAB</t>
  </si>
  <si>
    <t>=In progress</t>
  </si>
  <si>
    <t>=Fixed</t>
  </si>
  <si>
    <t>=Open Bug</t>
  </si>
  <si>
    <t>Legend</t>
  </si>
  <si>
    <t>1. Open Product detail page
2. Open recommended devices and or compatible devices
3. notice some images are not shown
4. scrool up or down for the images to appear</t>
  </si>
  <si>
    <t>On product detail page some images are not shown untill the user scrolls up or down once.
Please see video</t>
  </si>
  <si>
    <t>Bug 29</t>
  </si>
  <si>
    <t>bug 27, 28, 29</t>
  </si>
  <si>
    <t>Screenshot 17</t>
  </si>
  <si>
    <t>1. Open home page on mobile devices
2. Notice that banner link type slide is inot cenered</t>
  </si>
  <si>
    <t>This issue was tested on both android and iOS devices and only occurs on mobile devices. The banner should be centered.
Screenshot 17</t>
  </si>
  <si>
    <t>1. Open home page on mobile devices
2. rote device in landscape mode and back</t>
  </si>
  <si>
    <t>While rotatin the device in landscape mode and back, the slider will combine. Note that while rotating from portrait mode to landscape mode the slider whill move from its position.
Screenshot 18</t>
  </si>
  <si>
    <t>Screenshot 18</t>
  </si>
  <si>
    <t>1. Select a phone and a degital package 
2. notice that SKU code is not modifed</t>
  </si>
  <si>
    <t>When buying a phone and selecting an digital package the SKU code is not modified. Notice that package price doesn't add to total price.
Screenshot 19.</t>
  </si>
  <si>
    <t>Screenshot 19</t>
  </si>
  <si>
    <t>Screenshot 20</t>
  </si>
  <si>
    <t>1. Reach Tariff listing page</t>
  </si>
  <si>
    <t>Tarrif filter text overlaps radio buttons
Screenshot 20</t>
  </si>
  <si>
    <t>Fixed</t>
  </si>
  <si>
    <t>1. Reach Tariff listing page
2. Select Post paid and then select imediately Pre to post</t>
  </si>
  <si>
    <r>
      <t>On Tariff listing page if selecting "Post paid" filter then before the filter finish loading select "Pre to post" filter after the "Post paid" filter finished loading will replace "Pre to post" filter
Please see video</t>
    </r>
    <r>
      <rPr>
        <b/>
        <sz val="11"/>
        <color theme="1"/>
        <rFont val="Calibri"/>
        <family val="2"/>
        <scheme val="minor"/>
      </rPr>
      <t xml:space="preserve"> bug 33</t>
    </r>
  </si>
  <si>
    <t>Landing page - Phone Listing Page (Business)</t>
  </si>
  <si>
    <t>Landing page - Phone Listing Page (Customer)</t>
  </si>
  <si>
    <t>1. Reach Tariff listing page
2. Select optional filter and press apply
3. Deselet optional filter and press Apply 
4. Refresh page
5. Notice filter is still active</t>
  </si>
  <si>
    <t>After selecting an optional filter, it can’t be disabled unless pressing "clear all filters.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</si>
</sst>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1"/>
      <color theme="1"/>
      <name val="Calibri"/>
      <family val="2"/>
      <scheme val="minor"/>
    </font>
    <font>
      <sz val="10"/>
      <name val="Arial"/>
      <family val="2"/>
    </font>
    <font>
      <sz val="11"/>
      <color theme="1"/>
      <name val="Calibri"/>
      <family val="2"/>
      <scheme val="minor"/>
    </font>
    <font>
      <sz val="11"/>
      <color theme="1"/>
      <name val="Verdana"/>
      <family val="2"/>
    </font>
    <font>
      <sz val="10"/>
      <color theme="1"/>
      <name val="Verdana"/>
      <family val="2"/>
    </font>
    <font>
      <b/>
      <sz val="10"/>
      <color theme="1"/>
      <name val="Verdana"/>
      <family val="2"/>
    </font>
    <font>
      <b/>
      <sz val="10"/>
      <name val="Verdana"/>
      <family val="2"/>
    </font>
    <font>
      <sz val="10"/>
      <color rgb="FFFF0000"/>
      <name val="Verdana"/>
      <family val="2"/>
    </font>
    <font>
      <b/>
      <sz val="11"/>
      <color theme="1"/>
      <name val="Verdana"/>
      <family val="2"/>
    </font>
    <font>
      <sz val="10"/>
      <name val="Verdana"/>
      <family val="2"/>
    </font>
    <font>
      <b/>
      <sz val="18"/>
      <name val="Verdana"/>
      <family val="2"/>
    </font>
    <font>
      <b/>
      <sz val="12"/>
      <name val="Verdana"/>
      <family val="2"/>
    </font>
    <font>
      <b/>
      <sz val="12"/>
      <color theme="0"/>
      <name val="Verdana"/>
      <family val="2"/>
    </font>
    <font>
      <b/>
      <sz val="10"/>
      <color theme="0"/>
      <name val="Verdana"/>
      <family val="2"/>
    </font>
    <font>
      <b/>
      <sz val="16"/>
      <name val="Verdana"/>
      <family val="2"/>
    </font>
    <font>
      <b/>
      <sz val="10"/>
      <color rgb="FFFF0000"/>
      <name val="Verdana"/>
      <family val="2"/>
    </font>
    <font>
      <u/>
      <sz val="11"/>
      <color theme="10"/>
      <name val="Calibri"/>
      <family val="2"/>
      <scheme val="minor"/>
    </font>
    <font>
      <sz val="11"/>
      <color theme="0"/>
      <name val="Calibri"/>
      <family val="2"/>
      <scheme val="minor"/>
    </font>
    <font>
      <sz val="11"/>
      <name val="Calibri"/>
      <family val="2"/>
      <scheme val="minor"/>
    </font>
    <font>
      <b/>
      <sz val="11"/>
      <color theme="1"/>
      <name val="Calibri"/>
      <family val="2"/>
      <scheme val="minor"/>
    </font>
    <font>
      <sz val="10"/>
      <color theme="1"/>
      <name val="Verdana"/>
    </font>
  </fonts>
  <fills count="24">
    <fill>
      <patternFill patternType="none"/>
    </fill>
    <fill>
      <patternFill patternType="gray125"/>
    </fill>
    <fill>
      <patternFill patternType="solid">
        <fgColor indexed="22"/>
        <bgColor indexed="31"/>
      </patternFill>
    </fill>
    <fill>
      <patternFill patternType="solid">
        <fgColor indexed="44"/>
        <bgColor indexed="31"/>
      </patternFill>
    </fill>
    <fill>
      <patternFill patternType="solid">
        <fgColor theme="4" tint="0.39997558519241921"/>
        <bgColor indexed="64"/>
      </patternFill>
    </fill>
    <fill>
      <patternFill patternType="solid">
        <fgColor rgb="FFFF0000"/>
        <bgColor indexed="31"/>
      </patternFill>
    </fill>
    <fill>
      <patternFill patternType="solid">
        <fgColor theme="0"/>
        <bgColor indexed="64"/>
      </patternFill>
    </fill>
    <fill>
      <patternFill patternType="solid">
        <fgColor theme="7" tint="0.79998168889431442"/>
        <bgColor indexed="65"/>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bgColor indexed="31"/>
      </patternFill>
    </fill>
    <fill>
      <patternFill patternType="solid">
        <fgColor theme="0" tint="-0.34998626667073579"/>
        <bgColor indexed="64"/>
      </patternFill>
    </fill>
    <fill>
      <patternFill patternType="solid">
        <fgColor rgb="FFFF6969"/>
        <bgColor indexed="64"/>
      </patternFill>
    </fill>
    <fill>
      <patternFill patternType="solid">
        <fgColor rgb="FFFF33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1"/>
        <bgColor indexed="64"/>
      </patternFill>
    </fill>
    <fill>
      <patternFill patternType="solid">
        <fgColor theme="5"/>
        <bgColor indexed="64"/>
      </patternFill>
    </fill>
    <fill>
      <patternFill patternType="solid">
        <fgColor theme="6"/>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6" tint="0.39997558519241921"/>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diagonal/>
    </border>
    <border>
      <left style="thin">
        <color indexed="64"/>
      </left>
      <right/>
      <top style="thin">
        <color indexed="64"/>
      </top>
      <bottom style="thin">
        <color indexed="64"/>
      </bottom>
      <diagonal/>
    </border>
    <border>
      <left style="medium">
        <color indexed="64"/>
      </left>
      <right/>
      <top/>
      <bottom style="thin">
        <color indexed="8"/>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8"/>
      </left>
      <right/>
      <top style="medium">
        <color indexed="8"/>
      </top>
      <bottom/>
      <diagonal/>
    </border>
    <border>
      <left/>
      <right style="medium">
        <color indexed="64"/>
      </right>
      <top style="thin">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style="thin">
        <color indexed="64"/>
      </right>
      <top style="medium">
        <color indexed="64"/>
      </top>
      <bottom/>
      <diagonal/>
    </border>
    <border>
      <left/>
      <right/>
      <top/>
      <bottom style="thin">
        <color indexed="64"/>
      </bottom>
      <diagonal/>
    </border>
    <border>
      <left style="thin">
        <color indexed="64"/>
      </left>
      <right style="thin">
        <color indexed="64"/>
      </right>
      <top style="thin">
        <color theme="4"/>
      </top>
      <bottom style="thin">
        <color indexed="64"/>
      </bottom>
      <diagonal/>
    </border>
  </borders>
  <cellStyleXfs count="4">
    <xf numFmtId="0" fontId="0" fillId="0" borderId="0"/>
    <xf numFmtId="0" fontId="1" fillId="0" borderId="0"/>
    <xf numFmtId="0" fontId="2" fillId="7" borderId="0" applyNumberFormat="0" applyBorder="0" applyAlignment="0" applyProtection="0"/>
    <xf numFmtId="0" fontId="16" fillId="0" borderId="0" applyNumberFormat="0" applyFill="0" applyBorder="0" applyAlignment="0" applyProtection="0"/>
  </cellStyleXfs>
  <cellXfs count="146">
    <xf numFmtId="0" fontId="0" fillId="0" borderId="0" xfId="0"/>
    <xf numFmtId="49" fontId="4" fillId="0" borderId="0" xfId="0" applyNumberFormat="1" applyFont="1" applyAlignment="1">
      <alignment vertical="top"/>
    </xf>
    <xf numFmtId="49" fontId="5" fillId="0" borderId="0" xfId="0" applyNumberFormat="1" applyFont="1" applyFill="1" applyBorder="1" applyAlignment="1">
      <alignment horizontal="left" vertical="top" wrapText="1"/>
    </xf>
    <xf numFmtId="49" fontId="4" fillId="0" borderId="0" xfId="0" applyNumberFormat="1" applyFont="1" applyFill="1" applyBorder="1" applyAlignment="1">
      <alignment horizontal="left" vertical="top"/>
    </xf>
    <xf numFmtId="49" fontId="4" fillId="0" borderId="0" xfId="0" applyNumberFormat="1" applyFont="1" applyFill="1" applyAlignment="1">
      <alignment horizontal="left" vertical="top"/>
    </xf>
    <xf numFmtId="49" fontId="4" fillId="0" borderId="0" xfId="0" applyNumberFormat="1" applyFont="1" applyAlignment="1">
      <alignment vertical="top" wrapText="1"/>
    </xf>
    <xf numFmtId="49" fontId="4" fillId="0" borderId="8" xfId="2" applyNumberFormat="1" applyFont="1" applyFill="1" applyBorder="1" applyAlignment="1">
      <alignment horizontal="left" vertical="top" wrapText="1" readingOrder="1"/>
    </xf>
    <xf numFmtId="49" fontId="4" fillId="0" borderId="1" xfId="2" applyNumberFormat="1" applyFont="1" applyFill="1" applyBorder="1" applyAlignment="1">
      <alignment horizontal="left" vertical="top" wrapText="1" readingOrder="1"/>
    </xf>
    <xf numFmtId="49" fontId="4" fillId="0" borderId="28" xfId="2" applyNumberFormat="1" applyFont="1" applyFill="1" applyBorder="1" applyAlignment="1">
      <alignment horizontal="left" vertical="top" readingOrder="1"/>
    </xf>
    <xf numFmtId="49" fontId="4" fillId="0" borderId="8" xfId="2" applyNumberFormat="1" applyFont="1" applyFill="1" applyBorder="1" applyAlignment="1">
      <alignment horizontal="left" vertical="top" readingOrder="1"/>
    </xf>
    <xf numFmtId="49" fontId="4" fillId="0" borderId="29" xfId="2" applyNumberFormat="1" applyFont="1" applyFill="1" applyBorder="1" applyAlignment="1">
      <alignment horizontal="left" vertical="top" readingOrder="1"/>
    </xf>
    <xf numFmtId="49" fontId="4" fillId="0" borderId="11" xfId="2" applyNumberFormat="1" applyFont="1" applyFill="1" applyBorder="1" applyAlignment="1">
      <alignment horizontal="left" vertical="top" wrapText="1" readingOrder="1"/>
    </xf>
    <xf numFmtId="49" fontId="4" fillId="0" borderId="11" xfId="2" applyNumberFormat="1" applyFont="1" applyFill="1" applyBorder="1" applyAlignment="1">
      <alignment horizontal="left" vertical="top" readingOrder="1"/>
    </xf>
    <xf numFmtId="49" fontId="4" fillId="0" borderId="27" xfId="2" applyNumberFormat="1" applyFont="1" applyFill="1" applyBorder="1" applyAlignment="1">
      <alignment horizontal="left" vertical="top" wrapText="1" readingOrder="1"/>
    </xf>
    <xf numFmtId="49" fontId="4" fillId="0" borderId="28" xfId="2" applyNumberFormat="1" applyFont="1" applyFill="1" applyBorder="1" applyAlignment="1">
      <alignment horizontal="left" vertical="top" wrapText="1" readingOrder="1"/>
    </xf>
    <xf numFmtId="0" fontId="3" fillId="0" borderId="0" xfId="0" applyFont="1"/>
    <xf numFmtId="0" fontId="9" fillId="0" borderId="6" xfId="1" applyFont="1" applyBorder="1"/>
    <xf numFmtId="49" fontId="9" fillId="0" borderId="4" xfId="1" applyNumberFormat="1" applyFont="1" applyFill="1" applyBorder="1" applyAlignment="1">
      <alignment horizontal="left" vertical="top"/>
    </xf>
    <xf numFmtId="49" fontId="9" fillId="0" borderId="34" xfId="1" applyNumberFormat="1" applyFont="1" applyFill="1" applyBorder="1" applyAlignment="1">
      <alignment horizontal="left" vertical="top" wrapText="1"/>
    </xf>
    <xf numFmtId="0" fontId="4" fillId="0" borderId="35" xfId="0" applyFont="1" applyFill="1" applyBorder="1" applyAlignment="1">
      <alignment horizontal="left" vertical="top" wrapText="1"/>
    </xf>
    <xf numFmtId="0" fontId="4" fillId="6" borderId="35" xfId="0" applyFont="1" applyFill="1" applyBorder="1" applyAlignment="1">
      <alignment horizontal="left" vertical="top" wrapText="1"/>
    </xf>
    <xf numFmtId="0" fontId="4" fillId="0" borderId="36" xfId="0" applyFont="1" applyFill="1" applyBorder="1" applyAlignment="1">
      <alignment horizontal="left" vertical="top" wrapText="1"/>
    </xf>
    <xf numFmtId="49" fontId="9" fillId="0" borderId="5" xfId="1" applyNumberFormat="1" applyFont="1" applyFill="1" applyBorder="1" applyAlignment="1">
      <alignment horizontal="left" vertical="top"/>
    </xf>
    <xf numFmtId="0" fontId="9" fillId="0" borderId="0" xfId="1" applyFont="1"/>
    <xf numFmtId="0" fontId="6" fillId="2" borderId="37" xfId="1" applyFont="1" applyFill="1" applyBorder="1" applyAlignment="1"/>
    <xf numFmtId="0" fontId="6" fillId="0" borderId="12" xfId="1" applyFont="1" applyFill="1" applyBorder="1" applyAlignment="1"/>
    <xf numFmtId="0" fontId="9" fillId="0" borderId="17" xfId="1" applyFont="1" applyFill="1" applyBorder="1" applyAlignment="1"/>
    <xf numFmtId="0" fontId="9" fillId="0" borderId="16" xfId="1" applyFont="1" applyBorder="1"/>
    <xf numFmtId="0" fontId="9" fillId="0" borderId="9" xfId="1" applyFont="1" applyBorder="1"/>
    <xf numFmtId="0" fontId="9" fillId="0" borderId="11" xfId="1" applyFont="1" applyBorder="1"/>
    <xf numFmtId="0" fontId="9" fillId="0" borderId="17" xfId="1" applyFont="1" applyBorder="1" applyAlignment="1"/>
    <xf numFmtId="0" fontId="9" fillId="0" borderId="18" xfId="1" applyFont="1" applyBorder="1"/>
    <xf numFmtId="0" fontId="9" fillId="0" borderId="18" xfId="1" applyFont="1" applyBorder="1" applyAlignment="1"/>
    <xf numFmtId="0" fontId="9" fillId="0" borderId="10" xfId="1" applyFont="1" applyBorder="1"/>
    <xf numFmtId="49" fontId="6" fillId="4" borderId="25" xfId="2" applyNumberFormat="1" applyFont="1" applyFill="1" applyBorder="1" applyAlignment="1">
      <alignment horizontal="left" vertical="top"/>
    </xf>
    <xf numFmtId="49" fontId="4" fillId="0" borderId="33" xfId="2" applyNumberFormat="1" applyFont="1" applyFill="1" applyBorder="1" applyAlignment="1">
      <alignment horizontal="left" vertical="top" readingOrder="1"/>
    </xf>
    <xf numFmtId="49" fontId="4" fillId="0" borderId="8" xfId="2" applyNumberFormat="1" applyFont="1" applyFill="1" applyBorder="1" applyAlignment="1">
      <alignment horizontal="left" vertical="top" wrapText="1"/>
    </xf>
    <xf numFmtId="49" fontId="4" fillId="8" borderId="8" xfId="2" applyNumberFormat="1" applyFont="1" applyFill="1" applyBorder="1" applyAlignment="1">
      <alignment horizontal="left" vertical="top" wrapText="1" readingOrder="1"/>
    </xf>
    <xf numFmtId="49" fontId="4" fillId="0" borderId="1" xfId="2" applyNumberFormat="1" applyFont="1" applyFill="1" applyBorder="1" applyAlignment="1">
      <alignment horizontal="left" vertical="top" readingOrder="1"/>
    </xf>
    <xf numFmtId="0" fontId="9" fillId="0" borderId="23" xfId="1" applyFont="1" applyBorder="1"/>
    <xf numFmtId="0" fontId="9" fillId="0" borderId="24" xfId="1" applyFont="1" applyBorder="1"/>
    <xf numFmtId="49" fontId="9" fillId="0" borderId="34" xfId="1" applyNumberFormat="1" applyFont="1" applyFill="1" applyBorder="1" applyAlignment="1">
      <alignment horizontal="left" vertical="top"/>
    </xf>
    <xf numFmtId="0" fontId="6" fillId="5" borderId="14" xfId="1" applyFont="1" applyFill="1" applyBorder="1" applyAlignment="1">
      <alignment horizontal="center" vertical="center" wrapText="1"/>
    </xf>
    <xf numFmtId="49" fontId="12" fillId="9" borderId="14" xfId="0" applyNumberFormat="1" applyFont="1" applyFill="1" applyBorder="1" applyAlignment="1">
      <alignment horizontal="left" vertical="top" wrapText="1"/>
    </xf>
    <xf numFmtId="0" fontId="9" fillId="0" borderId="38" xfId="1" applyFont="1" applyBorder="1"/>
    <xf numFmtId="0" fontId="9" fillId="0" borderId="9" xfId="1" applyFont="1" applyBorder="1" applyAlignment="1">
      <alignment horizontal="center"/>
    </xf>
    <xf numFmtId="0" fontId="9" fillId="0" borderId="22" xfId="1" applyFont="1" applyBorder="1" applyAlignment="1">
      <alignment horizontal="center"/>
    </xf>
    <xf numFmtId="0" fontId="4" fillId="0" borderId="4" xfId="0" applyFont="1" applyBorder="1" applyAlignment="1"/>
    <xf numFmtId="0" fontId="4" fillId="0" borderId="5" xfId="0" applyFont="1" applyBorder="1" applyAlignment="1"/>
    <xf numFmtId="0" fontId="3" fillId="0" borderId="4" xfId="0" applyFont="1" applyBorder="1"/>
    <xf numFmtId="49" fontId="13" fillId="9" borderId="14" xfId="0" applyNumberFormat="1" applyFont="1" applyFill="1" applyBorder="1" applyAlignment="1">
      <alignment horizontal="left" vertical="top" wrapText="1"/>
    </xf>
    <xf numFmtId="49" fontId="13" fillId="9" borderId="13" xfId="0" applyNumberFormat="1" applyFont="1" applyFill="1" applyBorder="1" applyAlignment="1">
      <alignment horizontal="left" vertical="top" wrapText="1"/>
    </xf>
    <xf numFmtId="49" fontId="13" fillId="9" borderId="12" xfId="0" applyNumberFormat="1" applyFont="1" applyFill="1" applyBorder="1" applyAlignment="1">
      <alignment horizontal="left" vertical="top" wrapText="1"/>
    </xf>
    <xf numFmtId="49" fontId="13" fillId="9" borderId="14" xfId="2" applyNumberFormat="1" applyFont="1" applyFill="1" applyBorder="1" applyAlignment="1">
      <alignment horizontal="left" vertical="top"/>
    </xf>
    <xf numFmtId="49" fontId="13" fillId="9" borderId="30" xfId="2" applyNumberFormat="1" applyFont="1" applyFill="1" applyBorder="1" applyAlignment="1">
      <alignment horizontal="left" vertical="top"/>
    </xf>
    <xf numFmtId="49" fontId="13" fillId="9" borderId="25" xfId="2" applyNumberFormat="1" applyFont="1" applyFill="1" applyBorder="1" applyAlignment="1">
      <alignment horizontal="left" vertical="top"/>
    </xf>
    <xf numFmtId="49" fontId="13" fillId="9" borderId="31" xfId="2" applyNumberFormat="1" applyFont="1" applyFill="1" applyBorder="1" applyAlignment="1">
      <alignment horizontal="left" vertical="top"/>
    </xf>
    <xf numFmtId="49" fontId="13" fillId="9" borderId="26" xfId="2" applyNumberFormat="1" applyFont="1" applyFill="1" applyBorder="1" applyAlignment="1">
      <alignment horizontal="left" vertical="top"/>
    </xf>
    <xf numFmtId="49" fontId="12" fillId="9" borderId="14" xfId="0" applyNumberFormat="1" applyFont="1" applyFill="1" applyBorder="1" applyAlignment="1">
      <alignment horizontal="center" vertical="center" wrapText="1"/>
    </xf>
    <xf numFmtId="49" fontId="4" fillId="0" borderId="0" xfId="0" applyNumberFormat="1" applyFont="1" applyBorder="1" applyAlignment="1">
      <alignment horizontal="center" vertical="top" wrapText="1"/>
    </xf>
    <xf numFmtId="49" fontId="4" fillId="0" borderId="0" xfId="2" applyNumberFormat="1" applyFont="1" applyFill="1" applyBorder="1" applyAlignment="1">
      <alignment horizontal="left" vertical="top" wrapText="1" readingOrder="1"/>
    </xf>
    <xf numFmtId="49" fontId="4" fillId="0" borderId="0" xfId="2" applyNumberFormat="1" applyFont="1" applyFill="1" applyBorder="1" applyAlignment="1">
      <alignment horizontal="left" vertical="top" readingOrder="1"/>
    </xf>
    <xf numFmtId="49" fontId="7" fillId="0" borderId="0" xfId="2" applyNumberFormat="1" applyFont="1" applyFill="1" applyBorder="1" applyAlignment="1">
      <alignment horizontal="center" vertical="top" wrapText="1" readingOrder="1"/>
    </xf>
    <xf numFmtId="0" fontId="10" fillId="13" borderId="17" xfId="1" applyFont="1" applyFill="1" applyBorder="1" applyAlignment="1">
      <alignment vertical="top" textRotation="180"/>
    </xf>
    <xf numFmtId="0" fontId="10" fillId="13" borderId="18" xfId="1" applyFont="1" applyFill="1" applyBorder="1" applyAlignment="1">
      <alignment vertical="top" textRotation="180"/>
    </xf>
    <xf numFmtId="49" fontId="15" fillId="0" borderId="0" xfId="2" applyNumberFormat="1" applyFont="1" applyFill="1" applyBorder="1" applyAlignment="1">
      <alignment horizontal="left" wrapText="1" readingOrder="1"/>
    </xf>
    <xf numFmtId="49" fontId="5" fillId="4" borderId="0" xfId="0" applyNumberFormat="1" applyFont="1" applyFill="1" applyAlignment="1">
      <alignment horizontal="center" vertical="center" wrapText="1"/>
    </xf>
    <xf numFmtId="49" fontId="13" fillId="13" borderId="15" xfId="0" applyNumberFormat="1" applyFont="1" applyFill="1" applyBorder="1" applyAlignment="1">
      <alignment horizontal="center" vertical="center" wrapText="1"/>
    </xf>
    <xf numFmtId="49" fontId="13" fillId="13" borderId="7"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0" xfId="0" applyAlignment="1">
      <alignment horizontal="center" vertical="center" wrapText="1"/>
    </xf>
    <xf numFmtId="0" fontId="16" fillId="0" borderId="1" xfId="3" applyBorder="1" applyAlignment="1">
      <alignment horizontal="center" vertical="center" wrapText="1"/>
    </xf>
    <xf numFmtId="0" fontId="0" fillId="0" borderId="0" xfId="0" applyAlignment="1">
      <alignment vertical="center"/>
    </xf>
    <xf numFmtId="49" fontId="16" fillId="0" borderId="8" xfId="3" applyNumberFormat="1" applyFill="1" applyBorder="1" applyAlignment="1">
      <alignment horizontal="left" vertical="top" wrapText="1" readingOrder="1"/>
    </xf>
    <xf numFmtId="0" fontId="0" fillId="0" borderId="1" xfId="0" applyBorder="1" applyAlignment="1">
      <alignment horizontal="center"/>
    </xf>
    <xf numFmtId="0" fontId="17" fillId="16" borderId="1" xfId="0" applyFont="1" applyFill="1" applyBorder="1" applyAlignment="1">
      <alignment horizontal="center"/>
    </xf>
    <xf numFmtId="0" fontId="17" fillId="19" borderId="1" xfId="0" applyFont="1" applyFill="1" applyBorder="1" applyAlignment="1">
      <alignment horizontal="center"/>
    </xf>
    <xf numFmtId="0" fontId="17" fillId="18" borderId="1" xfId="0" applyFont="1" applyFill="1" applyBorder="1" applyAlignment="1">
      <alignment horizontal="center"/>
    </xf>
    <xf numFmtId="0" fontId="18" fillId="20" borderId="1" xfId="0" applyFont="1" applyFill="1" applyBorder="1" applyAlignment="1">
      <alignment horizontal="center"/>
    </xf>
    <xf numFmtId="0" fontId="9" fillId="0" borderId="4" xfId="1" applyFont="1" applyBorder="1" applyAlignment="1">
      <alignment horizontal="center"/>
    </xf>
    <xf numFmtId="0" fontId="9" fillId="0" borderId="5" xfId="1" applyFont="1" applyBorder="1" applyAlignment="1">
      <alignment horizontal="center"/>
    </xf>
    <xf numFmtId="0" fontId="9" fillId="0" borderId="0" xfId="1" applyFont="1" applyAlignment="1">
      <alignment horizontal="center"/>
    </xf>
    <xf numFmtId="0" fontId="9" fillId="0" borderId="6" xfId="1" applyFont="1" applyBorder="1" applyAlignment="1">
      <alignment horizontal="center"/>
    </xf>
    <xf numFmtId="0" fontId="9" fillId="0" borderId="2" xfId="1" applyFont="1" applyBorder="1" applyAlignment="1">
      <alignment horizontal="center"/>
    </xf>
    <xf numFmtId="0" fontId="9" fillId="0" borderId="3" xfId="1" applyFont="1" applyBorder="1" applyAlignment="1">
      <alignment horizontal="center"/>
    </xf>
    <xf numFmtId="0" fontId="3" fillId="0" borderId="0" xfId="0" applyFont="1" applyAlignment="1">
      <alignment horizontal="center"/>
    </xf>
    <xf numFmtId="0" fontId="0" fillId="22" borderId="1" xfId="0" applyFill="1" applyBorder="1" applyAlignment="1">
      <alignment horizontal="center" vertical="center" wrapText="1"/>
    </xf>
    <xf numFmtId="0" fontId="0" fillId="0" borderId="1" xfId="0" quotePrefix="1" applyBorder="1" applyAlignment="1">
      <alignment horizontal="center" vertical="center" wrapText="1"/>
    </xf>
    <xf numFmtId="0" fontId="0" fillId="15"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3" borderId="1" xfId="0" applyFill="1" applyBorder="1" applyAlignment="1">
      <alignment horizontal="center" vertical="center" wrapText="1"/>
    </xf>
    <xf numFmtId="14" fontId="4" fillId="23" borderId="1" xfId="0" applyNumberFormat="1" applyFont="1" applyFill="1" applyBorder="1" applyAlignment="1">
      <alignment horizontal="center" vertical="center" wrapText="1"/>
    </xf>
    <xf numFmtId="0" fontId="0" fillId="20" borderId="1" xfId="0" applyFill="1" applyBorder="1" applyAlignment="1">
      <alignment horizontal="center" vertical="center" wrapText="1"/>
    </xf>
    <xf numFmtId="49" fontId="16" fillId="0" borderId="8" xfId="3" applyNumberFormat="1" applyFill="1" applyBorder="1" applyAlignment="1">
      <alignment horizontal="left" vertical="top" readingOrder="1"/>
    </xf>
    <xf numFmtId="49" fontId="20" fillId="0" borderId="33" xfId="2" applyNumberFormat="1" applyFont="1" applyFill="1" applyBorder="1" applyAlignment="1">
      <alignment horizontal="left" vertical="top" readingOrder="1"/>
    </xf>
    <xf numFmtId="0" fontId="0" fillId="0" borderId="7" xfId="0" applyBorder="1" applyAlignment="1">
      <alignment horizontal="center" vertical="center" wrapText="1"/>
    </xf>
    <xf numFmtId="14" fontId="0" fillId="0" borderId="7" xfId="0" applyNumberFormat="1" applyBorder="1" applyAlignment="1">
      <alignment horizontal="center" vertical="center" wrapText="1"/>
    </xf>
    <xf numFmtId="0" fontId="0" fillId="15" borderId="7" xfId="0" applyFill="1" applyBorder="1" applyAlignment="1">
      <alignment horizontal="center" vertical="center" wrapText="1"/>
    </xf>
    <xf numFmtId="0" fontId="16" fillId="0" borderId="7" xfId="3"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14" fontId="0" fillId="23" borderId="1" xfId="0" applyNumberFormat="1" applyFill="1" applyBorder="1" applyAlignment="1">
      <alignment horizontal="center" vertical="center" wrapText="1"/>
    </xf>
    <xf numFmtId="0" fontId="0" fillId="0" borderId="0" xfId="0" applyAlignment="1">
      <alignment wrapText="1"/>
    </xf>
    <xf numFmtId="0" fontId="6" fillId="11" borderId="14" xfId="1" applyFont="1" applyFill="1" applyBorder="1" applyAlignment="1">
      <alignment horizontal="left" vertical="center"/>
    </xf>
    <xf numFmtId="0" fontId="11" fillId="13" borderId="19" xfId="1" applyFont="1" applyFill="1" applyBorder="1" applyAlignment="1">
      <alignment horizontal="left" vertical="center" textRotation="45"/>
    </xf>
    <xf numFmtId="164" fontId="6" fillId="12" borderId="14" xfId="1" applyNumberFormat="1" applyFont="1" applyFill="1" applyBorder="1" applyAlignment="1">
      <alignment horizontal="center" vertical="center" textRotation="45"/>
    </xf>
    <xf numFmtId="164" fontId="6" fillId="12" borderId="14" xfId="1" applyNumberFormat="1" applyFont="1" applyFill="1" applyBorder="1" applyAlignment="1">
      <alignment vertical="center" textRotation="45"/>
    </xf>
    <xf numFmtId="49" fontId="9" fillId="0" borderId="9" xfId="1" applyNumberFormat="1" applyFont="1" applyFill="1" applyBorder="1" applyAlignment="1">
      <alignment horizontal="left" vertical="center"/>
    </xf>
    <xf numFmtId="0" fontId="9" fillId="0" borderId="22" xfId="1" applyFont="1" applyBorder="1" applyAlignment="1">
      <alignment horizontal="center" vertical="center"/>
    </xf>
    <xf numFmtId="0" fontId="9" fillId="0" borderId="9" xfId="1" applyFont="1" applyBorder="1" applyAlignment="1">
      <alignment horizontal="center" vertical="center"/>
    </xf>
    <xf numFmtId="0" fontId="10" fillId="0" borderId="17" xfId="1" applyFont="1" applyFill="1" applyBorder="1" applyAlignment="1">
      <alignment vertical="center" textRotation="180"/>
    </xf>
    <xf numFmtId="49" fontId="9" fillId="0" borderId="4" xfId="1" applyNumberFormat="1" applyFont="1" applyFill="1" applyBorder="1" applyAlignment="1">
      <alignment horizontal="left" vertical="center"/>
    </xf>
    <xf numFmtId="0" fontId="10" fillId="13" borderId="17" xfId="1" applyFont="1" applyFill="1" applyBorder="1" applyAlignment="1">
      <alignment vertical="center" textRotation="180"/>
    </xf>
    <xf numFmtId="0" fontId="4" fillId="14" borderId="4" xfId="0" applyFont="1" applyFill="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49" fontId="4" fillId="0" borderId="43" xfId="2" applyNumberFormat="1" applyFont="1" applyFill="1" applyBorder="1" applyAlignment="1">
      <alignment horizontal="center" vertical="center"/>
    </xf>
    <xf numFmtId="49" fontId="4" fillId="0" borderId="43" xfId="2" applyNumberFormat="1" applyFont="1" applyFill="1" applyBorder="1" applyAlignment="1">
      <alignment horizontal="center" vertical="top"/>
    </xf>
    <xf numFmtId="0" fontId="6" fillId="3" borderId="12" xfId="1" applyFont="1" applyFill="1" applyBorder="1" applyAlignment="1">
      <alignment horizontal="center"/>
    </xf>
    <xf numFmtId="0" fontId="6" fillId="3" borderId="17" xfId="1" applyFont="1" applyFill="1" applyBorder="1" applyAlignment="1">
      <alignment horizontal="center"/>
    </xf>
    <xf numFmtId="0" fontId="6" fillId="3" borderId="18" xfId="1" applyFont="1" applyFill="1" applyBorder="1" applyAlignment="1">
      <alignment horizontal="center"/>
    </xf>
    <xf numFmtId="0" fontId="9" fillId="0" borderId="19" xfId="1" applyFont="1" applyBorder="1" applyAlignment="1"/>
    <xf numFmtId="0" fontId="9" fillId="0" borderId="20" xfId="1" applyFont="1" applyBorder="1" applyAlignment="1"/>
    <xf numFmtId="0" fontId="8" fillId="10" borderId="19" xfId="0" applyFont="1" applyFill="1" applyBorder="1" applyAlignment="1">
      <alignment horizontal="center" vertical="center"/>
    </xf>
    <xf numFmtId="0" fontId="8" fillId="10" borderId="21" xfId="0" applyFont="1" applyFill="1" applyBorder="1" applyAlignment="1">
      <alignment horizontal="center" vertical="center"/>
    </xf>
    <xf numFmtId="0" fontId="9" fillId="10" borderId="19" xfId="1" applyFont="1" applyFill="1" applyBorder="1" applyAlignment="1">
      <alignment horizontal="center" vertical="center" wrapText="1"/>
    </xf>
    <xf numFmtId="0" fontId="9" fillId="10" borderId="21" xfId="1" applyFont="1" applyFill="1" applyBorder="1" applyAlignment="1">
      <alignment horizontal="center" vertical="center" wrapText="1"/>
    </xf>
    <xf numFmtId="49" fontId="6" fillId="10" borderId="40" xfId="1" applyNumberFormat="1" applyFont="1" applyFill="1" applyBorder="1" applyAlignment="1">
      <alignment horizontal="center" vertical="top"/>
    </xf>
    <xf numFmtId="49" fontId="6" fillId="10" borderId="21" xfId="1" applyNumberFormat="1" applyFont="1" applyFill="1" applyBorder="1" applyAlignment="1">
      <alignment horizontal="center" vertical="top"/>
    </xf>
    <xf numFmtId="0" fontId="9" fillId="10" borderId="19" xfId="1" applyFont="1" applyFill="1" applyBorder="1" applyAlignment="1">
      <alignment horizontal="center"/>
    </xf>
    <xf numFmtId="0" fontId="9" fillId="10" borderId="21" xfId="1" applyFont="1" applyFill="1" applyBorder="1" applyAlignment="1">
      <alignment horizontal="center"/>
    </xf>
    <xf numFmtId="0" fontId="8" fillId="10" borderId="39" xfId="0" applyFont="1" applyFill="1" applyBorder="1" applyAlignment="1">
      <alignment horizontal="center" vertical="center"/>
    </xf>
    <xf numFmtId="0" fontId="14" fillId="13" borderId="12" xfId="1" applyFont="1" applyFill="1" applyBorder="1" applyAlignment="1">
      <alignment horizontal="center" vertical="center" textRotation="180"/>
    </xf>
    <xf numFmtId="0" fontId="14" fillId="13" borderId="17" xfId="1" applyFont="1" applyFill="1" applyBorder="1" applyAlignment="1">
      <alignment horizontal="center" vertical="center" textRotation="180"/>
    </xf>
    <xf numFmtId="0" fontId="14" fillId="13" borderId="18" xfId="1" applyFont="1" applyFill="1" applyBorder="1" applyAlignment="1">
      <alignment horizontal="center" vertical="center" textRotation="180"/>
    </xf>
    <xf numFmtId="49" fontId="7" fillId="0" borderId="41" xfId="2" applyNumberFormat="1" applyFont="1" applyFill="1" applyBorder="1" applyAlignment="1">
      <alignment horizontal="center" vertical="top" wrapText="1" readingOrder="1"/>
    </xf>
    <xf numFmtId="49" fontId="7" fillId="0" borderId="32" xfId="2" applyNumberFormat="1" applyFont="1" applyFill="1" applyBorder="1" applyAlignment="1">
      <alignment horizontal="center" vertical="top" wrapText="1" readingOrder="1"/>
    </xf>
    <xf numFmtId="49" fontId="7" fillId="0" borderId="28" xfId="2" applyNumberFormat="1" applyFont="1" applyFill="1" applyBorder="1" applyAlignment="1">
      <alignment horizontal="center" vertical="top" wrapText="1" readingOrder="1"/>
    </xf>
    <xf numFmtId="49" fontId="15" fillId="0" borderId="41" xfId="2" applyNumberFormat="1" applyFont="1" applyFill="1" applyBorder="1" applyAlignment="1">
      <alignment horizontal="left" wrapText="1" readingOrder="1"/>
    </xf>
    <xf numFmtId="49" fontId="15" fillId="0" borderId="32" xfId="2" applyNumberFormat="1" applyFont="1" applyFill="1" applyBorder="1" applyAlignment="1">
      <alignment horizontal="left" wrapText="1" readingOrder="1"/>
    </xf>
    <xf numFmtId="49" fontId="15" fillId="0" borderId="28" xfId="2" applyNumberFormat="1" applyFont="1" applyFill="1" applyBorder="1" applyAlignment="1">
      <alignment horizontal="left" wrapText="1" readingOrder="1"/>
    </xf>
    <xf numFmtId="0" fontId="17" fillId="17" borderId="29" xfId="0" applyFont="1" applyFill="1" applyBorder="1" applyAlignment="1">
      <alignment horizontal="center" vertical="center" wrapText="1"/>
    </xf>
    <xf numFmtId="0" fontId="17" fillId="17" borderId="42" xfId="0" applyFont="1" applyFill="1" applyBorder="1" applyAlignment="1">
      <alignment horizontal="center" vertical="center" wrapText="1"/>
    </xf>
    <xf numFmtId="0" fontId="0" fillId="0" borderId="0" xfId="0" applyAlignment="1">
      <alignment horizontal="center" vertical="center"/>
    </xf>
  </cellXfs>
  <cellStyles count="4">
    <cellStyle name="20% - Accent4" xfId="2" builtinId="42"/>
    <cellStyle name="Hyperlink" xfId="3" builtinId="8"/>
    <cellStyle name="Normal" xfId="0" builtinId="0"/>
    <cellStyle name="Normal 2" xfId="1"/>
  </cellStyles>
  <dxfs count="524">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bottom style="medium">
          <color indexed="64"/>
        </bottom>
      </border>
    </dxf>
    <dxf>
      <font>
        <b/>
        <strike val="0"/>
        <outline val="0"/>
        <shadow val="0"/>
        <u val="none"/>
        <vertAlign val="baseline"/>
        <sz val="10"/>
        <color auto="1"/>
        <name val="Verdana"/>
        <scheme val="none"/>
      </font>
      <numFmt numFmtId="30" formatCode="@"/>
      <fill>
        <patternFill patternType="solid">
          <fgColor indexed="64"/>
          <bgColor theme="6" tint="0.59999389629810485"/>
        </patternFill>
      </fill>
      <alignment horizontal="left" vertical="top" textRotation="0" indent="0" justifyLastLine="0" shrinkToFit="0" readingOrder="0"/>
      <border diagonalUp="0" diagonalDown="0" outline="0">
        <left style="thin">
          <color auto="1"/>
        </left>
        <right style="thin">
          <color auto="1"/>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left" vertical="top" textRotation="0" wrapText="1" relativeIndent="0" justifyLastLine="0" shrinkToFit="0" readingOrder="1"/>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left" vertical="top" textRotation="0" wrapText="1" relativeIndent="0" justifyLastLine="0" shrinkToFit="0" readingOrder="1"/>
      <border diagonalUp="0" diagonalDown="0" outline="0">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bottom style="medium">
          <color indexed="64"/>
        </bottom>
      </border>
    </dxf>
    <dxf>
      <font>
        <b/>
        <strike val="0"/>
        <outline val="0"/>
        <shadow val="0"/>
        <u val="none"/>
        <vertAlign val="baseline"/>
        <sz val="10"/>
        <color auto="1"/>
        <name val="Verdana"/>
        <scheme val="none"/>
      </font>
      <numFmt numFmtId="30" formatCode="@"/>
      <fill>
        <patternFill patternType="solid">
          <fgColor indexed="64"/>
          <bgColor theme="6" tint="0.59999389629810485"/>
        </patternFill>
      </fill>
      <alignment horizontal="left" vertical="top" textRotation="0" indent="0" justifyLastLine="0" shrinkToFit="0" readingOrder="0"/>
      <border diagonalUp="0" diagonalDown="0" outline="0">
        <left style="thin">
          <color auto="1"/>
        </left>
        <right style="thin">
          <color auto="1"/>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left" vertical="top" textRotation="0" wrapText="1" relativeIndent="0" justifyLastLine="0" shrinkToFit="0" readingOrder="1"/>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left" vertical="top" textRotation="0" wrapText="1" relativeIndent="0" justifyLastLine="0" shrinkToFit="0" readingOrder="1"/>
      <border diagonalUp="0" diagonalDown="0" outline="0">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u val="none"/>
        <color theme="0"/>
      </font>
      <fill>
        <patternFill>
          <bgColor rgb="FFFF0000"/>
        </patternFill>
      </fill>
    </dxf>
    <dxf>
      <font>
        <b/>
        <i val="0"/>
        <color theme="0"/>
      </font>
      <fill>
        <patternFill>
          <bgColor rgb="FF00B0F0"/>
        </patternFill>
      </fill>
    </dxf>
    <dxf>
      <font>
        <b/>
        <i val="0"/>
        <color theme="0"/>
      </font>
      <fill>
        <patternFill>
          <bgColor rgb="FF00B050"/>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s>
  <tableStyles count="0" defaultTableStyle="TableStyleMedium2" defaultPivotStyle="PivotStyleLight16"/>
  <colors>
    <mruColors>
      <color rgb="FFFF3300"/>
      <color rgb="FFFF6969"/>
      <color rgb="FFFFD1FF"/>
      <color rgb="FFFFFFCC"/>
      <color rgb="FFFFFF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Test Cases Number</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'Test Report'!$C$2:$E$2</c:f>
              <c:strCache>
                <c:ptCount val="3"/>
                <c:pt idx="0">
                  <c:v>Not run</c:v>
                </c:pt>
                <c:pt idx="1">
                  <c:v>Failed</c:v>
                </c:pt>
                <c:pt idx="2">
                  <c:v>Completed</c:v>
                </c:pt>
              </c:strCache>
            </c:strRef>
          </c:cat>
          <c:val>
            <c:numRef>
              <c:f>'Test Report'!$C$3:$E$3</c:f>
              <c:numCache>
                <c:formatCode>General</c:formatCode>
                <c:ptCount val="3"/>
                <c:pt idx="0">
                  <c:v>0</c:v>
                </c:pt>
                <c:pt idx="1">
                  <c:v>0</c:v>
                </c:pt>
                <c:pt idx="2">
                  <c:v>17</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Requirements TraceabilityMatrix</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'Test Report'!$C$4:$E$4</c:f>
              <c:strCache>
                <c:ptCount val="3"/>
                <c:pt idx="0">
                  <c:v>Not run</c:v>
                </c:pt>
                <c:pt idx="1">
                  <c:v>Failed</c:v>
                </c:pt>
                <c:pt idx="2">
                  <c:v>Completed</c:v>
                </c:pt>
              </c:strCache>
            </c:strRef>
          </c:cat>
          <c:val>
            <c:numRef>
              <c:f>'Test Report'!$C$5:$E$5</c:f>
              <c:numCache>
                <c:formatCode>General</c:formatCode>
                <c:ptCount val="3"/>
                <c:pt idx="0">
                  <c:v>0</c:v>
                </c:pt>
                <c:pt idx="1">
                  <c:v>0</c:v>
                </c:pt>
                <c:pt idx="2">
                  <c:v>68</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Bugs</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'Test Report'!$C$6:$E$6</c:f>
              <c:strCache>
                <c:ptCount val="3"/>
                <c:pt idx="0">
                  <c:v>In Progress \ On hold</c:v>
                </c:pt>
                <c:pt idx="1">
                  <c:v>Open</c:v>
                </c:pt>
                <c:pt idx="2">
                  <c:v>Fixed \ Not A Bug</c:v>
                </c:pt>
              </c:strCache>
            </c:strRef>
          </c:cat>
          <c:val>
            <c:numRef>
              <c:f>'Test Report'!$C$7:$E$7</c:f>
              <c:numCache>
                <c:formatCode>General</c:formatCode>
                <c:ptCount val="3"/>
                <c:pt idx="0">
                  <c:v>1</c:v>
                </c:pt>
                <c:pt idx="1">
                  <c:v>3</c:v>
                </c:pt>
                <c:pt idx="2">
                  <c:v>30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tmp"/><Relationship Id="rId13" Type="http://schemas.openxmlformats.org/officeDocument/2006/relationships/image" Target="../media/image14.tmp"/><Relationship Id="rId18" Type="http://schemas.openxmlformats.org/officeDocument/2006/relationships/image" Target="../media/image19.tmp"/><Relationship Id="rId3" Type="http://schemas.openxmlformats.org/officeDocument/2006/relationships/image" Target="../media/image4.tmp"/><Relationship Id="rId21" Type="http://schemas.openxmlformats.org/officeDocument/2006/relationships/image" Target="../media/image22.tmp"/><Relationship Id="rId7" Type="http://schemas.openxmlformats.org/officeDocument/2006/relationships/image" Target="../media/image8.tmp"/><Relationship Id="rId12" Type="http://schemas.openxmlformats.org/officeDocument/2006/relationships/image" Target="../media/image13.tmp"/><Relationship Id="rId17" Type="http://schemas.openxmlformats.org/officeDocument/2006/relationships/image" Target="../media/image18.tmp"/><Relationship Id="rId2" Type="http://schemas.openxmlformats.org/officeDocument/2006/relationships/image" Target="../media/image3.tmp"/><Relationship Id="rId16" Type="http://schemas.openxmlformats.org/officeDocument/2006/relationships/image" Target="../media/image17.tmp"/><Relationship Id="rId20" Type="http://schemas.openxmlformats.org/officeDocument/2006/relationships/image" Target="../media/image21.tmp"/><Relationship Id="rId1" Type="http://schemas.openxmlformats.org/officeDocument/2006/relationships/image" Target="../media/image2.tmp"/><Relationship Id="rId6" Type="http://schemas.openxmlformats.org/officeDocument/2006/relationships/image" Target="../media/image7.tmp"/><Relationship Id="rId11" Type="http://schemas.openxmlformats.org/officeDocument/2006/relationships/image" Target="../media/image12.tmp"/><Relationship Id="rId5" Type="http://schemas.openxmlformats.org/officeDocument/2006/relationships/image" Target="../media/image6.tmp"/><Relationship Id="rId15" Type="http://schemas.openxmlformats.org/officeDocument/2006/relationships/image" Target="../media/image16.tmp"/><Relationship Id="rId10" Type="http://schemas.openxmlformats.org/officeDocument/2006/relationships/image" Target="../media/image11.tmp"/><Relationship Id="rId19" Type="http://schemas.openxmlformats.org/officeDocument/2006/relationships/image" Target="../media/image20.tmp"/><Relationship Id="rId4" Type="http://schemas.openxmlformats.org/officeDocument/2006/relationships/image" Target="../media/image5.tmp"/><Relationship Id="rId9" Type="http://schemas.openxmlformats.org/officeDocument/2006/relationships/image" Target="../media/image10.tmp"/><Relationship Id="rId14" Type="http://schemas.openxmlformats.org/officeDocument/2006/relationships/image" Target="../media/image15.tmp"/><Relationship Id="rId22" Type="http://schemas.openxmlformats.org/officeDocument/2006/relationships/image" Target="../media/image23.tmp"/></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3667124</xdr:colOff>
      <xdr:row>0</xdr:row>
      <xdr:rowOff>2723098</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0"/>
          <a:ext cx="3667124" cy="27230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19879</xdr:colOff>
      <xdr:row>1</xdr:row>
      <xdr:rowOff>0</xdr:rowOff>
    </xdr:from>
    <xdr:to>
      <xdr:col>11</xdr:col>
      <xdr:colOff>400050</xdr:colOff>
      <xdr:row>5</xdr:row>
      <xdr:rowOff>0</xdr:rowOff>
    </xdr:to>
    <xdr:pic>
      <xdr:nvPicPr>
        <xdr:cNvPr id="5" name="Picture 4"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9029" y="190500"/>
          <a:ext cx="6685721" cy="762000"/>
        </a:xfrm>
        <a:prstGeom prst="rect">
          <a:avLst/>
        </a:prstGeom>
      </xdr:spPr>
    </xdr:pic>
    <xdr:clientData/>
  </xdr:twoCellAnchor>
  <xdr:twoCellAnchor editAs="oneCell">
    <xdr:from>
      <xdr:col>1</xdr:col>
      <xdr:colOff>0</xdr:colOff>
      <xdr:row>6</xdr:row>
      <xdr:rowOff>0</xdr:rowOff>
    </xdr:from>
    <xdr:to>
      <xdr:col>11</xdr:col>
      <xdr:colOff>458988</xdr:colOff>
      <xdr:row>25</xdr:row>
      <xdr:rowOff>0</xdr:rowOff>
    </xdr:to>
    <xdr:pic>
      <xdr:nvPicPr>
        <xdr:cNvPr id="6" name="Picture 5" descr="Screen Clippi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1143000"/>
          <a:ext cx="6764538" cy="3619500"/>
        </a:xfrm>
        <a:prstGeom prst="rect">
          <a:avLst/>
        </a:prstGeom>
      </xdr:spPr>
    </xdr:pic>
    <xdr:clientData/>
  </xdr:twoCellAnchor>
  <xdr:twoCellAnchor editAs="oneCell">
    <xdr:from>
      <xdr:col>1</xdr:col>
      <xdr:colOff>0</xdr:colOff>
      <xdr:row>26</xdr:row>
      <xdr:rowOff>0</xdr:rowOff>
    </xdr:from>
    <xdr:to>
      <xdr:col>11</xdr:col>
      <xdr:colOff>133395</xdr:colOff>
      <xdr:row>45</xdr:row>
      <xdr:rowOff>0</xdr:rowOff>
    </xdr:to>
    <xdr:pic>
      <xdr:nvPicPr>
        <xdr:cNvPr id="7" name="Picture 6"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19150" y="4953000"/>
          <a:ext cx="6438945" cy="3619500"/>
        </a:xfrm>
        <a:prstGeom prst="rect">
          <a:avLst/>
        </a:prstGeom>
      </xdr:spPr>
    </xdr:pic>
    <xdr:clientData/>
  </xdr:twoCellAnchor>
  <xdr:twoCellAnchor editAs="oneCell">
    <xdr:from>
      <xdr:col>1</xdr:col>
      <xdr:colOff>0</xdr:colOff>
      <xdr:row>46</xdr:row>
      <xdr:rowOff>0</xdr:rowOff>
    </xdr:from>
    <xdr:to>
      <xdr:col>15</xdr:col>
      <xdr:colOff>401356</xdr:colOff>
      <xdr:row>67</xdr:row>
      <xdr:rowOff>172032</xdr:rowOff>
    </xdr:to>
    <xdr:pic>
      <xdr:nvPicPr>
        <xdr:cNvPr id="8" name="Picture 7" descr="Screen Clippi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9600" y="8763000"/>
          <a:ext cx="9354856" cy="4172532"/>
        </a:xfrm>
        <a:prstGeom prst="rect">
          <a:avLst/>
        </a:prstGeom>
      </xdr:spPr>
    </xdr:pic>
    <xdr:clientData/>
  </xdr:twoCellAnchor>
  <xdr:twoCellAnchor editAs="oneCell">
    <xdr:from>
      <xdr:col>1</xdr:col>
      <xdr:colOff>0</xdr:colOff>
      <xdr:row>69</xdr:row>
      <xdr:rowOff>0</xdr:rowOff>
    </xdr:from>
    <xdr:to>
      <xdr:col>15</xdr:col>
      <xdr:colOff>591882</xdr:colOff>
      <xdr:row>74</xdr:row>
      <xdr:rowOff>38238</xdr:rowOff>
    </xdr:to>
    <xdr:pic>
      <xdr:nvPicPr>
        <xdr:cNvPr id="9" name="Picture 8" descr="Screen Clippi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19150" y="13144500"/>
          <a:ext cx="9545382" cy="990738"/>
        </a:xfrm>
        <a:prstGeom prst="rect">
          <a:avLst/>
        </a:prstGeom>
      </xdr:spPr>
    </xdr:pic>
    <xdr:clientData/>
  </xdr:twoCellAnchor>
  <xdr:twoCellAnchor editAs="oneCell">
    <xdr:from>
      <xdr:col>1</xdr:col>
      <xdr:colOff>0</xdr:colOff>
      <xdr:row>75</xdr:row>
      <xdr:rowOff>0</xdr:rowOff>
    </xdr:from>
    <xdr:to>
      <xdr:col>9</xdr:col>
      <xdr:colOff>267447</xdr:colOff>
      <xdr:row>88</xdr:row>
      <xdr:rowOff>38451</xdr:rowOff>
    </xdr:to>
    <xdr:pic>
      <xdr:nvPicPr>
        <xdr:cNvPr id="10" name="Picture 9" descr="Screen Clippi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19150" y="14287500"/>
          <a:ext cx="5353797" cy="2514951"/>
        </a:xfrm>
        <a:prstGeom prst="rect">
          <a:avLst/>
        </a:prstGeom>
      </xdr:spPr>
    </xdr:pic>
    <xdr:clientData/>
  </xdr:twoCellAnchor>
  <xdr:twoCellAnchor editAs="oneCell">
    <xdr:from>
      <xdr:col>1</xdr:col>
      <xdr:colOff>0</xdr:colOff>
      <xdr:row>89</xdr:row>
      <xdr:rowOff>0</xdr:rowOff>
    </xdr:from>
    <xdr:to>
      <xdr:col>6</xdr:col>
      <xdr:colOff>67110</xdr:colOff>
      <xdr:row>101</xdr:row>
      <xdr:rowOff>152740</xdr:rowOff>
    </xdr:to>
    <xdr:pic>
      <xdr:nvPicPr>
        <xdr:cNvPr id="11" name="Picture 10" descr="Screen Clippi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19150" y="16954500"/>
          <a:ext cx="3115110" cy="2438740"/>
        </a:xfrm>
        <a:prstGeom prst="rect">
          <a:avLst/>
        </a:prstGeom>
      </xdr:spPr>
    </xdr:pic>
    <xdr:clientData/>
  </xdr:twoCellAnchor>
  <xdr:twoCellAnchor editAs="oneCell">
    <xdr:from>
      <xdr:col>8</xdr:col>
      <xdr:colOff>0</xdr:colOff>
      <xdr:row>89</xdr:row>
      <xdr:rowOff>0</xdr:rowOff>
    </xdr:from>
    <xdr:to>
      <xdr:col>11</xdr:col>
      <xdr:colOff>590888</xdr:colOff>
      <xdr:row>108</xdr:row>
      <xdr:rowOff>10032</xdr:rowOff>
    </xdr:to>
    <xdr:pic>
      <xdr:nvPicPr>
        <xdr:cNvPr id="12" name="Picture 11" descr="Screen Clippi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19150" y="19621500"/>
          <a:ext cx="2419688" cy="3629532"/>
        </a:xfrm>
        <a:prstGeom prst="rect">
          <a:avLst/>
        </a:prstGeom>
      </xdr:spPr>
    </xdr:pic>
    <xdr:clientData/>
  </xdr:twoCellAnchor>
  <xdr:twoCellAnchor editAs="oneCell">
    <xdr:from>
      <xdr:col>14</xdr:col>
      <xdr:colOff>0</xdr:colOff>
      <xdr:row>89</xdr:row>
      <xdr:rowOff>0</xdr:rowOff>
    </xdr:from>
    <xdr:to>
      <xdr:col>16</xdr:col>
      <xdr:colOff>390790</xdr:colOff>
      <xdr:row>101</xdr:row>
      <xdr:rowOff>124161</xdr:rowOff>
    </xdr:to>
    <xdr:pic>
      <xdr:nvPicPr>
        <xdr:cNvPr id="13" name="Picture 12" descr="Screen Clippi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19150" y="23431500"/>
          <a:ext cx="1895740" cy="2410161"/>
        </a:xfrm>
        <a:prstGeom prst="rect">
          <a:avLst/>
        </a:prstGeom>
      </xdr:spPr>
    </xdr:pic>
    <xdr:clientData/>
  </xdr:twoCellAnchor>
  <xdr:twoCellAnchor editAs="oneCell">
    <xdr:from>
      <xdr:col>1</xdr:col>
      <xdr:colOff>0</xdr:colOff>
      <xdr:row>110</xdr:row>
      <xdr:rowOff>0</xdr:rowOff>
    </xdr:from>
    <xdr:to>
      <xdr:col>9</xdr:col>
      <xdr:colOff>267447</xdr:colOff>
      <xdr:row>127</xdr:row>
      <xdr:rowOff>124294</xdr:rowOff>
    </xdr:to>
    <xdr:pic>
      <xdr:nvPicPr>
        <xdr:cNvPr id="14" name="Picture 13" descr="Screen Clippi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895350" y="20955000"/>
          <a:ext cx="5353797" cy="3362794"/>
        </a:xfrm>
        <a:prstGeom prst="rect">
          <a:avLst/>
        </a:prstGeom>
      </xdr:spPr>
    </xdr:pic>
    <xdr:clientData/>
  </xdr:twoCellAnchor>
  <xdr:twoCellAnchor editAs="oneCell">
    <xdr:from>
      <xdr:col>1</xdr:col>
      <xdr:colOff>0</xdr:colOff>
      <xdr:row>129</xdr:row>
      <xdr:rowOff>0</xdr:rowOff>
    </xdr:from>
    <xdr:to>
      <xdr:col>14</xdr:col>
      <xdr:colOff>277428</xdr:colOff>
      <xdr:row>138</xdr:row>
      <xdr:rowOff>47871</xdr:rowOff>
    </xdr:to>
    <xdr:pic>
      <xdr:nvPicPr>
        <xdr:cNvPr id="15" name="Picture 14" descr="Screen Clipping"/>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95350" y="24574500"/>
          <a:ext cx="8621328" cy="1762371"/>
        </a:xfrm>
        <a:prstGeom prst="rect">
          <a:avLst/>
        </a:prstGeom>
      </xdr:spPr>
    </xdr:pic>
    <xdr:clientData/>
  </xdr:twoCellAnchor>
  <xdr:twoCellAnchor editAs="oneCell">
    <xdr:from>
      <xdr:col>1</xdr:col>
      <xdr:colOff>0</xdr:colOff>
      <xdr:row>139</xdr:row>
      <xdr:rowOff>0</xdr:rowOff>
    </xdr:from>
    <xdr:to>
      <xdr:col>15</xdr:col>
      <xdr:colOff>1250</xdr:colOff>
      <xdr:row>148</xdr:row>
      <xdr:rowOff>124082</xdr:rowOff>
    </xdr:to>
    <xdr:pic>
      <xdr:nvPicPr>
        <xdr:cNvPr id="17" name="Picture 16" descr="Screen Clipping"/>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95350" y="26479500"/>
          <a:ext cx="8954750" cy="1838582"/>
        </a:xfrm>
        <a:prstGeom prst="rect">
          <a:avLst/>
        </a:prstGeom>
      </xdr:spPr>
    </xdr:pic>
    <xdr:clientData/>
  </xdr:twoCellAnchor>
  <xdr:twoCellAnchor editAs="oneCell">
    <xdr:from>
      <xdr:col>1</xdr:col>
      <xdr:colOff>0</xdr:colOff>
      <xdr:row>149</xdr:row>
      <xdr:rowOff>0</xdr:rowOff>
    </xdr:from>
    <xdr:to>
      <xdr:col>14</xdr:col>
      <xdr:colOff>29744</xdr:colOff>
      <xdr:row>178</xdr:row>
      <xdr:rowOff>771</xdr:rowOff>
    </xdr:to>
    <xdr:pic>
      <xdr:nvPicPr>
        <xdr:cNvPr id="18" name="Picture 17" descr="Screen Clipping"/>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895350" y="28384500"/>
          <a:ext cx="8373644" cy="5525271"/>
        </a:xfrm>
        <a:prstGeom prst="rect">
          <a:avLst/>
        </a:prstGeom>
      </xdr:spPr>
    </xdr:pic>
    <xdr:clientData/>
  </xdr:twoCellAnchor>
  <xdr:twoCellAnchor editAs="oneCell">
    <xdr:from>
      <xdr:col>1</xdr:col>
      <xdr:colOff>0</xdr:colOff>
      <xdr:row>179</xdr:row>
      <xdr:rowOff>0</xdr:rowOff>
    </xdr:from>
    <xdr:to>
      <xdr:col>16</xdr:col>
      <xdr:colOff>363375</xdr:colOff>
      <xdr:row>208</xdr:row>
      <xdr:rowOff>162719</xdr:rowOff>
    </xdr:to>
    <xdr:pic>
      <xdr:nvPicPr>
        <xdr:cNvPr id="19" name="Picture 18" descr="Screen Clipping"/>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895350" y="34099500"/>
          <a:ext cx="10212225" cy="5687219"/>
        </a:xfrm>
        <a:prstGeom prst="rect">
          <a:avLst/>
        </a:prstGeom>
      </xdr:spPr>
    </xdr:pic>
    <xdr:clientData/>
  </xdr:twoCellAnchor>
  <xdr:twoCellAnchor editAs="oneCell">
    <xdr:from>
      <xdr:col>1</xdr:col>
      <xdr:colOff>0</xdr:colOff>
      <xdr:row>210</xdr:row>
      <xdr:rowOff>0</xdr:rowOff>
    </xdr:from>
    <xdr:to>
      <xdr:col>15</xdr:col>
      <xdr:colOff>372777</xdr:colOff>
      <xdr:row>225</xdr:row>
      <xdr:rowOff>143294</xdr:rowOff>
    </xdr:to>
    <xdr:pic>
      <xdr:nvPicPr>
        <xdr:cNvPr id="2" name="Picture 1" descr="Screen Clipping"/>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895350" y="40005000"/>
          <a:ext cx="9326277" cy="3000794"/>
        </a:xfrm>
        <a:prstGeom prst="rect">
          <a:avLst/>
        </a:prstGeom>
      </xdr:spPr>
    </xdr:pic>
    <xdr:clientData/>
  </xdr:twoCellAnchor>
  <xdr:twoCellAnchor editAs="oneCell">
    <xdr:from>
      <xdr:col>1</xdr:col>
      <xdr:colOff>0</xdr:colOff>
      <xdr:row>227</xdr:row>
      <xdr:rowOff>0</xdr:rowOff>
    </xdr:from>
    <xdr:to>
      <xdr:col>7</xdr:col>
      <xdr:colOff>648301</xdr:colOff>
      <xdr:row>251</xdr:row>
      <xdr:rowOff>143533</xdr:rowOff>
    </xdr:to>
    <xdr:pic>
      <xdr:nvPicPr>
        <xdr:cNvPr id="3" name="Picture 2" descr="Screen Clipping"/>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895350" y="43243500"/>
          <a:ext cx="4305901" cy="4715533"/>
        </a:xfrm>
        <a:prstGeom prst="rect">
          <a:avLst/>
        </a:prstGeom>
      </xdr:spPr>
    </xdr:pic>
    <xdr:clientData/>
  </xdr:twoCellAnchor>
  <xdr:twoCellAnchor editAs="oneCell">
    <xdr:from>
      <xdr:col>1</xdr:col>
      <xdr:colOff>0</xdr:colOff>
      <xdr:row>253</xdr:row>
      <xdr:rowOff>0</xdr:rowOff>
    </xdr:from>
    <xdr:to>
      <xdr:col>7</xdr:col>
      <xdr:colOff>29089</xdr:colOff>
      <xdr:row>282</xdr:row>
      <xdr:rowOff>67455</xdr:rowOff>
    </xdr:to>
    <xdr:pic>
      <xdr:nvPicPr>
        <xdr:cNvPr id="4" name="Picture 3" descr="Screen Clipping"/>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895350" y="48196500"/>
          <a:ext cx="3686689" cy="5591955"/>
        </a:xfrm>
        <a:prstGeom prst="rect">
          <a:avLst/>
        </a:prstGeom>
      </xdr:spPr>
    </xdr:pic>
    <xdr:clientData/>
  </xdr:twoCellAnchor>
  <xdr:twoCellAnchor editAs="oneCell">
    <xdr:from>
      <xdr:col>7</xdr:col>
      <xdr:colOff>133350</xdr:colOff>
      <xdr:row>253</xdr:row>
      <xdr:rowOff>142875</xdr:rowOff>
    </xdr:from>
    <xdr:to>
      <xdr:col>12</xdr:col>
      <xdr:colOff>543437</xdr:colOff>
      <xdr:row>283</xdr:row>
      <xdr:rowOff>10304</xdr:rowOff>
    </xdr:to>
    <xdr:pic>
      <xdr:nvPicPr>
        <xdr:cNvPr id="16" name="Picture 15" descr="Screen Clipping"/>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4686300" y="48339375"/>
          <a:ext cx="3667637" cy="5582429"/>
        </a:xfrm>
        <a:prstGeom prst="rect">
          <a:avLst/>
        </a:prstGeom>
      </xdr:spPr>
    </xdr:pic>
    <xdr:clientData/>
  </xdr:twoCellAnchor>
  <xdr:twoCellAnchor editAs="oneCell">
    <xdr:from>
      <xdr:col>1</xdr:col>
      <xdr:colOff>0</xdr:colOff>
      <xdr:row>284</xdr:row>
      <xdr:rowOff>0</xdr:rowOff>
    </xdr:from>
    <xdr:to>
      <xdr:col>12</xdr:col>
      <xdr:colOff>448703</xdr:colOff>
      <xdr:row>309</xdr:row>
      <xdr:rowOff>76875</xdr:rowOff>
    </xdr:to>
    <xdr:pic>
      <xdr:nvPicPr>
        <xdr:cNvPr id="20" name="Picture 19" descr="Screen Clipping"/>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95350" y="54102000"/>
          <a:ext cx="7363853" cy="4839375"/>
        </a:xfrm>
        <a:prstGeom prst="rect">
          <a:avLst/>
        </a:prstGeom>
      </xdr:spPr>
    </xdr:pic>
    <xdr:clientData/>
  </xdr:twoCellAnchor>
  <xdr:twoCellAnchor editAs="oneCell">
    <xdr:from>
      <xdr:col>1</xdr:col>
      <xdr:colOff>0</xdr:colOff>
      <xdr:row>310</xdr:row>
      <xdr:rowOff>0</xdr:rowOff>
    </xdr:from>
    <xdr:to>
      <xdr:col>6</xdr:col>
      <xdr:colOff>86162</xdr:colOff>
      <xdr:row>337</xdr:row>
      <xdr:rowOff>48350</xdr:rowOff>
    </xdr:to>
    <xdr:pic>
      <xdr:nvPicPr>
        <xdr:cNvPr id="21" name="Picture 20" descr="Screen Clipping"/>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895350" y="59055000"/>
          <a:ext cx="3134162" cy="5191850"/>
        </a:xfrm>
        <a:prstGeom prst="rect">
          <a:avLst/>
        </a:prstGeom>
      </xdr:spPr>
    </xdr:pic>
    <xdr:clientData/>
  </xdr:twoCellAnchor>
  <xdr:twoCellAnchor editAs="oneCell">
    <xdr:from>
      <xdr:col>6</xdr:col>
      <xdr:colOff>133350</xdr:colOff>
      <xdr:row>317</xdr:row>
      <xdr:rowOff>180975</xdr:rowOff>
    </xdr:from>
    <xdr:to>
      <xdr:col>11</xdr:col>
      <xdr:colOff>486279</xdr:colOff>
      <xdr:row>337</xdr:row>
      <xdr:rowOff>48138</xdr:rowOff>
    </xdr:to>
    <xdr:pic>
      <xdr:nvPicPr>
        <xdr:cNvPr id="22" name="Picture 21" descr="Screen Clipping"/>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4076700" y="60569475"/>
          <a:ext cx="3610479" cy="3677163"/>
        </a:xfrm>
        <a:prstGeom prst="rect">
          <a:avLst/>
        </a:prstGeom>
      </xdr:spPr>
    </xdr:pic>
    <xdr:clientData/>
  </xdr:twoCellAnchor>
  <xdr:twoCellAnchor editAs="oneCell">
    <xdr:from>
      <xdr:col>1</xdr:col>
      <xdr:colOff>0</xdr:colOff>
      <xdr:row>338</xdr:row>
      <xdr:rowOff>0</xdr:rowOff>
    </xdr:from>
    <xdr:to>
      <xdr:col>6</xdr:col>
      <xdr:colOff>600584</xdr:colOff>
      <xdr:row>367</xdr:row>
      <xdr:rowOff>10297</xdr:rowOff>
    </xdr:to>
    <xdr:pic>
      <xdr:nvPicPr>
        <xdr:cNvPr id="23" name="Picture 22" descr="Screen Clipping"/>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895350" y="64389000"/>
          <a:ext cx="3648584" cy="55347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xdr:row>
      <xdr:rowOff>0</xdr:rowOff>
    </xdr:from>
    <xdr:to>
      <xdr:col>3</xdr:col>
      <xdr:colOff>0</xdr:colOff>
      <xdr:row>23</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8</xdr:row>
      <xdr:rowOff>0</xdr:rowOff>
    </xdr:from>
    <xdr:to>
      <xdr:col>7</xdr:col>
      <xdr:colOff>0</xdr:colOff>
      <xdr:row>23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8</xdr:row>
      <xdr:rowOff>0</xdr:rowOff>
    </xdr:from>
    <xdr:to>
      <xdr:col>11</xdr:col>
      <xdr:colOff>0</xdr:colOff>
      <xdr:row>23</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Table326102" displayName="Table326102" ref="B150:G158" totalsRowShown="0" headerRowDxfId="415" dataDxfId="413" headerRowBorderDxfId="414" tableBorderDxfId="412" headerRowCellStyle="20% - Accent4" dataCellStyle="20% - Accent4">
  <autoFilter ref="B150:G158"/>
  <tableColumns count="6">
    <tableColumn id="1" name="Test Detail" dataDxfId="411" dataCellStyle="20% - Accent4"/>
    <tableColumn id="2" name="Expected Result" dataDxfId="410" dataCellStyle="20% - Accent4"/>
    <tableColumn id="3" name="Actual Result" dataDxfId="409" dataCellStyle="20% - Accent4"/>
    <tableColumn id="4" name="Status" dataDxfId="408" dataCellStyle="20% - Accent4"/>
    <tableColumn id="5" name="Time Taken" dataDxfId="407" dataCellStyle="20% - Accent4"/>
    <tableColumn id="6" name="Comment" dataDxfId="406" dataCellStyle="20% - Accent4"/>
  </tableColumns>
  <tableStyleInfo name="TableStyleLight9" showFirstColumn="0" showLastColumn="0" showRowStripes="1" showColumnStripes="0"/>
</table>
</file>

<file path=xl/tables/table10.xml><?xml version="1.0" encoding="utf-8"?>
<table xmlns="http://schemas.openxmlformats.org/spreadsheetml/2006/main" id="13" name="Table3261023414" displayName="Table3261023414" ref="B330:G338" totalsRowShown="0" headerRowDxfId="325" dataDxfId="323" headerRowBorderDxfId="324" tableBorderDxfId="322" headerRowCellStyle="20% - Accent4" dataCellStyle="20% - Accent4">
  <autoFilter ref="B330:G338"/>
  <tableColumns count="6">
    <tableColumn id="1" name="Test Detail" dataDxfId="321" dataCellStyle="20% - Accent4"/>
    <tableColumn id="2" name="Expected Result" dataDxfId="320" dataCellStyle="20% - Accent4"/>
    <tableColumn id="3" name="Actual Result" dataDxfId="319" dataCellStyle="20% - Accent4"/>
    <tableColumn id="4" name="Status" dataDxfId="318" dataCellStyle="20% - Accent4"/>
    <tableColumn id="5" name="Time Taken" dataDxfId="317" dataCellStyle="20% - Accent4"/>
    <tableColumn id="6" name="Comment" dataDxfId="316" dataCellStyle="20% - Accent4"/>
  </tableColumns>
  <tableStyleInfo name="TableStyleLight9" showFirstColumn="0" showLastColumn="0" showRowStripes="1" showColumnStripes="0"/>
</table>
</file>

<file path=xl/tables/table11.xml><?xml version="1.0" encoding="utf-8"?>
<table xmlns="http://schemas.openxmlformats.org/spreadsheetml/2006/main" id="14" name="Table32610234515" displayName="Table32610234515" ref="B341:G349" totalsRowShown="0" headerRowDxfId="315" dataDxfId="313" headerRowBorderDxfId="314" tableBorderDxfId="312" headerRowCellStyle="20% - Accent4" dataCellStyle="20% - Accent4">
  <autoFilter ref="B341:G349"/>
  <tableColumns count="6">
    <tableColumn id="1" name="Test Detail" dataDxfId="311" dataCellStyle="20% - Accent4"/>
    <tableColumn id="2" name="Expected Result" dataDxfId="310" dataCellStyle="20% - Accent4"/>
    <tableColumn id="3" name="Actual Result" dataDxfId="309" dataCellStyle="20% - Accent4"/>
    <tableColumn id="4" name="Status" dataDxfId="308" dataCellStyle="20% - Accent4"/>
    <tableColumn id="5" name="Time Taken" dataDxfId="307" dataCellStyle="20% - Accent4"/>
    <tableColumn id="6" name="Comment" dataDxfId="306" dataCellStyle="20% - Accent4"/>
  </tableColumns>
  <tableStyleInfo name="TableStyleLight9" showFirstColumn="0" showLastColumn="0" showRowStripes="1" showColumnStripes="0"/>
</table>
</file>

<file path=xl/tables/table12.xml><?xml version="1.0" encoding="utf-8"?>
<table xmlns="http://schemas.openxmlformats.org/spreadsheetml/2006/main" id="15" name="Table32610234616" displayName="Table32610234616" ref="B364:G372" totalsRowShown="0" headerRowDxfId="305" dataDxfId="303" headerRowBorderDxfId="304" tableBorderDxfId="302" headerRowCellStyle="20% - Accent4" dataCellStyle="20% - Accent4">
  <autoFilter ref="B364:G372"/>
  <tableColumns count="6">
    <tableColumn id="1" name="Test Detail" dataDxfId="301" dataCellStyle="20% - Accent4"/>
    <tableColumn id="2" name="Expected Result" dataDxfId="300" dataCellStyle="20% - Accent4"/>
    <tableColumn id="3" name="Actual Result" dataDxfId="299" dataCellStyle="20% - Accent4"/>
    <tableColumn id="4" name="Status" dataDxfId="298" dataCellStyle="20% - Accent4"/>
    <tableColumn id="5" name="Time Taken" dataDxfId="297" dataCellStyle="20% - Accent4"/>
    <tableColumn id="6" name="Comment" dataDxfId="296" dataCellStyle="20% - Accent4"/>
  </tableColumns>
  <tableStyleInfo name="TableStyleLight9" showFirstColumn="0" showLastColumn="0" showRowStripes="1" showColumnStripes="0"/>
</table>
</file>

<file path=xl/tables/table13.xml><?xml version="1.0" encoding="utf-8"?>
<table xmlns="http://schemas.openxmlformats.org/spreadsheetml/2006/main" id="16" name="Table326102345717" displayName="Table326102345717" ref="B375:G383" totalsRowShown="0" headerRowDxfId="295" dataDxfId="293" headerRowBorderDxfId="294" tableBorderDxfId="292" headerRowCellStyle="20% - Accent4" dataCellStyle="20% - Accent4">
  <autoFilter ref="B375:G383"/>
  <tableColumns count="6">
    <tableColumn id="1" name="Test Detail" dataDxfId="291" dataCellStyle="20% - Accent4"/>
    <tableColumn id="2" name="Expected Result" dataDxfId="290" dataCellStyle="20% - Accent4"/>
    <tableColumn id="3" name="Actual Result" dataDxfId="289" dataCellStyle="20% - Accent4"/>
    <tableColumn id="4" name="Status" dataDxfId="288" dataCellStyle="20% - Accent4"/>
    <tableColumn id="5" name="Time Taken" dataDxfId="287" dataCellStyle="20% - Accent4"/>
    <tableColumn id="6" name="Comment" dataDxfId="286" dataCellStyle="20% - Accent4"/>
  </tableColumns>
  <tableStyleInfo name="TableStyleLight9" showFirstColumn="0" showLastColumn="0" showRowStripes="1" showColumnStripes="0"/>
</table>
</file>

<file path=xl/tables/table14.xml><?xml version="1.0" encoding="utf-8"?>
<table xmlns="http://schemas.openxmlformats.org/spreadsheetml/2006/main" id="17" name="Table326102341418" displayName="Table326102341418" ref="B398:G407" totalsRowShown="0" headerRowDxfId="285" dataDxfId="283" headerRowBorderDxfId="284" tableBorderDxfId="282" headerRowCellStyle="20% - Accent4" dataCellStyle="20% - Accent4">
  <autoFilter ref="B398:G407"/>
  <tableColumns count="6">
    <tableColumn id="1" name="Test Detail" dataDxfId="281" dataCellStyle="20% - Accent4"/>
    <tableColumn id="2" name="Expected Result" dataDxfId="280" dataCellStyle="20% - Accent4"/>
    <tableColumn id="3" name="Actual Result" dataDxfId="279" dataCellStyle="20% - Accent4"/>
    <tableColumn id="4" name="Status" dataDxfId="278" dataCellStyle="20% - Accent4"/>
    <tableColumn id="5" name="Time Taken" dataDxfId="277" dataCellStyle="20% - Accent4"/>
    <tableColumn id="6" name="Comment" dataDxfId="276" dataCellStyle="20% - Accent4"/>
  </tableColumns>
  <tableStyleInfo name="TableStyleLight9" showFirstColumn="0" showLastColumn="0" showRowStripes="1" showColumnStripes="0"/>
</table>
</file>

<file path=xl/tables/table15.xml><?xml version="1.0" encoding="utf-8"?>
<table xmlns="http://schemas.openxmlformats.org/spreadsheetml/2006/main" id="18" name="Table3261023451519" displayName="Table3261023451519" ref="B352:G361" totalsRowShown="0" headerRowDxfId="275" dataDxfId="273" headerRowBorderDxfId="274" tableBorderDxfId="272" headerRowCellStyle="20% - Accent4" dataCellStyle="20% - Accent4">
  <autoFilter ref="B352:G361"/>
  <tableColumns count="6">
    <tableColumn id="1" name="Test Detail" dataDxfId="271" dataCellStyle="20% - Accent4"/>
    <tableColumn id="2" name="Expected Result" dataDxfId="270" dataCellStyle="20% - Accent4"/>
    <tableColumn id="3" name="Actual Result" dataDxfId="269" dataCellStyle="20% - Accent4"/>
    <tableColumn id="4" name="Status" dataDxfId="268" dataCellStyle="20% - Accent4"/>
    <tableColumn id="5" name="Time Taken" dataDxfId="267" dataCellStyle="20% - Accent4"/>
    <tableColumn id="6" name="Comment" dataDxfId="266" dataCellStyle="20% - Accent4"/>
  </tableColumns>
  <tableStyleInfo name="TableStyleLight9" showFirstColumn="0" showLastColumn="0" showRowStripes="1" showColumnStripes="0"/>
</table>
</file>

<file path=xl/tables/table16.xml><?xml version="1.0" encoding="utf-8"?>
<table xmlns="http://schemas.openxmlformats.org/spreadsheetml/2006/main" id="19" name="Table3261023461620" displayName="Table3261023461620" ref="B422:G431" totalsRowShown="0" headerRowDxfId="265" dataDxfId="263" headerRowBorderDxfId="264" tableBorderDxfId="262" headerRowCellStyle="20% - Accent4" dataCellStyle="20% - Accent4">
  <autoFilter ref="B422:G431"/>
  <tableColumns count="6">
    <tableColumn id="1" name="Test Detail" dataDxfId="261" dataCellStyle="20% - Accent4"/>
    <tableColumn id="2" name="Expected Result" dataDxfId="260" dataCellStyle="20% - Accent4"/>
    <tableColumn id="3" name="Actual Result" dataDxfId="259" dataCellStyle="20% - Accent4"/>
    <tableColumn id="4" name="Status" dataDxfId="258" dataCellStyle="20% - Accent4"/>
    <tableColumn id="5" name="Time Taken" dataDxfId="257" dataCellStyle="20% - Accent4"/>
    <tableColumn id="6" name="Comment" dataDxfId="256" dataCellStyle="20% - Accent4"/>
  </tableColumns>
  <tableStyleInfo name="TableStyleLight9" showFirstColumn="0" showLastColumn="0" showRowStripes="1" showColumnStripes="0"/>
</table>
</file>

<file path=xl/tables/table17.xml><?xml version="1.0" encoding="utf-8"?>
<table xmlns="http://schemas.openxmlformats.org/spreadsheetml/2006/main" id="20" name="Table32610234571721" displayName="Table32610234571721" ref="B434:G443" totalsRowShown="0" headerRowDxfId="255" dataDxfId="253" headerRowBorderDxfId="254" tableBorderDxfId="252" headerRowCellStyle="20% - Accent4" dataCellStyle="20% - Accent4">
  <autoFilter ref="B434:G443"/>
  <tableColumns count="6">
    <tableColumn id="1" name="Test Detail" dataDxfId="251" dataCellStyle="20% - Accent4"/>
    <tableColumn id="2" name="Expected Result" dataDxfId="250" dataCellStyle="20% - Accent4"/>
    <tableColumn id="3" name="Actual Result" dataDxfId="249" dataCellStyle="20% - Accent4"/>
    <tableColumn id="4" name="Status" dataDxfId="248" dataCellStyle="20% - Accent4"/>
    <tableColumn id="5" name="Time Taken" dataDxfId="247" dataCellStyle="20% - Accent4"/>
    <tableColumn id="6" name="Comment" dataDxfId="246" dataCellStyle="20% - Accent4"/>
  </tableColumns>
  <tableStyleInfo name="TableStyleLight9" showFirstColumn="0" showLastColumn="0" showRowStripes="1" showColumnStripes="0"/>
</table>
</file>

<file path=xl/tables/table18.xml><?xml version="1.0" encoding="utf-8"?>
<table xmlns="http://schemas.openxmlformats.org/spreadsheetml/2006/main" id="8" name="Table326102345717219" displayName="Table326102345717219" ref="B446:G454" totalsRowShown="0" headerRowDxfId="245" dataDxfId="243" headerRowBorderDxfId="244" tableBorderDxfId="242" headerRowCellStyle="20% - Accent4" dataCellStyle="20% - Accent4">
  <autoFilter ref="B446:G454"/>
  <tableColumns count="6">
    <tableColumn id="1" name="Test Detail" dataDxfId="241" dataCellStyle="20% - Accent4"/>
    <tableColumn id="2" name="Expected Result" dataDxfId="240" dataCellStyle="20% - Accent4"/>
    <tableColumn id="3" name="Actual Result" dataDxfId="239" dataCellStyle="20% - Accent4"/>
    <tableColumn id="4" name="Status" dataDxfId="238" dataCellStyle="20% - Accent4"/>
    <tableColumn id="5" name="Time Taken" dataDxfId="237" dataCellStyle="20% - Accent4"/>
    <tableColumn id="6" name="Comment" dataDxfId="236" dataCellStyle="20% - Accent4"/>
  </tableColumns>
  <tableStyleInfo name="TableStyleLight9" showFirstColumn="0" showLastColumn="0" showRowStripes="1" showColumnStripes="0"/>
</table>
</file>

<file path=xl/tables/table19.xml><?xml version="1.0" encoding="utf-8"?>
<table xmlns="http://schemas.openxmlformats.org/spreadsheetml/2006/main" id="10" name="Table32610234571721911" displayName="Table32610234571721911" ref="B469:G477" totalsRowShown="0" headerRowDxfId="235" dataDxfId="233" headerRowBorderDxfId="234" tableBorderDxfId="232" headerRowCellStyle="20% - Accent4" dataCellStyle="20% - Accent4">
  <autoFilter ref="B469:G477"/>
  <tableColumns count="6">
    <tableColumn id="1" name="Test Detail" dataDxfId="231" dataCellStyle="20% - Accent4"/>
    <tableColumn id="2" name="Expected Result" dataDxfId="230" dataCellStyle="20% - Accent4"/>
    <tableColumn id="3" name="Actual Result" dataDxfId="229" dataCellStyle="20% - Accent4"/>
    <tableColumn id="4" name="Status" dataDxfId="228" dataCellStyle="20% - Accent4"/>
    <tableColumn id="5" name="Time Taken" dataDxfId="227" dataCellStyle="20% - Accent4"/>
    <tableColumn id="6" name="Comment" dataDxfId="226" dataCellStyle="20% - Accent4"/>
  </tableColumns>
  <tableStyleInfo name="TableStyleLight9" showFirstColumn="0" showLastColumn="0" showRowStripes="1" showColumnStripes="0"/>
</table>
</file>

<file path=xl/tables/table2.xml><?xml version="1.0" encoding="utf-8"?>
<table xmlns="http://schemas.openxmlformats.org/spreadsheetml/2006/main" id="2" name="Table3261023" displayName="Table3261023" ref="B161:G169" totalsRowShown="0" headerRowDxfId="405" dataDxfId="403" headerRowBorderDxfId="404" tableBorderDxfId="402" headerRowCellStyle="20% - Accent4" dataCellStyle="20% - Accent4">
  <autoFilter ref="B161:G169"/>
  <tableColumns count="6">
    <tableColumn id="1" name="Test Detail" dataDxfId="401" dataCellStyle="20% - Accent4"/>
    <tableColumn id="2" name="Expected Result" dataDxfId="400" dataCellStyle="20% - Accent4"/>
    <tableColumn id="3" name="Actual Result" dataDxfId="399" dataCellStyle="20% - Accent4"/>
    <tableColumn id="4" name="Status" dataDxfId="398" dataCellStyle="20% - Accent4"/>
    <tableColumn id="5" name="Time Taken" dataDxfId="397" dataCellStyle="20% - Accent4"/>
    <tableColumn id="6" name="Comment" dataDxfId="396" dataCellStyle="20% - Accent4"/>
  </tableColumns>
  <tableStyleInfo name="TableStyleLight9" showFirstColumn="0" showLastColumn="0" showRowStripes="1" showColumnStripes="0"/>
</table>
</file>

<file path=xl/tables/table20.xml><?xml version="1.0" encoding="utf-8"?>
<table xmlns="http://schemas.openxmlformats.org/spreadsheetml/2006/main" id="24" name="Table32610234571721925" displayName="Table32610234571721925" ref="B458:G466" totalsRowShown="0" headerRowDxfId="225" dataDxfId="223" headerRowBorderDxfId="224" tableBorderDxfId="222" headerRowCellStyle="20% - Accent4" dataCellStyle="20% - Accent4">
  <autoFilter ref="B458:G466"/>
  <tableColumns count="6">
    <tableColumn id="1" name="Test Detail" dataDxfId="221" dataCellStyle="20% - Accent4"/>
    <tableColumn id="2" name="Expected Result" dataDxfId="220" dataCellStyle="20% - Accent4"/>
    <tableColumn id="3" name="Actual Result" dataDxfId="219" dataCellStyle="20% - Accent4"/>
    <tableColumn id="4" name="Status" dataDxfId="218" dataCellStyle="20% - Accent4"/>
    <tableColumn id="5" name="Time Taken" dataDxfId="217" dataCellStyle="20% - Accent4"/>
    <tableColumn id="6" name="Comment" dataDxfId="216" dataCellStyle="20% - Accent4"/>
  </tableColumns>
  <tableStyleInfo name="TableStyleLight9" showFirstColumn="0" showLastColumn="0" showRowStripes="1" showColumnStripes="0"/>
</table>
</file>

<file path=xl/tables/table21.xml><?xml version="1.0" encoding="utf-8"?>
<table xmlns="http://schemas.openxmlformats.org/spreadsheetml/2006/main" id="25" name="Table326102345151926" displayName="Table326102345151926" ref="B410:G419" totalsRowShown="0" headerRowDxfId="215" dataDxfId="213" headerRowBorderDxfId="214" tableBorderDxfId="212" headerRowCellStyle="20% - Accent4" dataCellStyle="20% - Accent4">
  <autoFilter ref="B410:G419"/>
  <tableColumns count="6">
    <tableColumn id="1" name="Test Detail" dataDxfId="211" dataCellStyle="20% - Accent4"/>
    <tableColumn id="2" name="Expected Result" dataDxfId="210" dataCellStyle="20% - Accent4"/>
    <tableColumn id="3" name="Actual Result" dataDxfId="209" dataCellStyle="20% - Accent4"/>
    <tableColumn id="4" name="Status" dataDxfId="208" dataCellStyle="20% - Accent4"/>
    <tableColumn id="5" name="Time Taken" dataDxfId="207" dataCellStyle="20% - Accent4"/>
    <tableColumn id="6" name="Comment" dataDxfId="206" dataCellStyle="20% - Accent4"/>
  </tableColumns>
  <tableStyleInfo name="TableStyleLight9" showFirstColumn="0" showLastColumn="0" showRowStripes="1" showColumnStripes="0"/>
</table>
</file>

<file path=xl/tables/table22.xml><?xml version="1.0" encoding="utf-8"?>
<table xmlns="http://schemas.openxmlformats.org/spreadsheetml/2006/main" id="11" name="Table32610212" displayName="Table32610212" ref="B195:G203" totalsRowShown="0" headerRowDxfId="205" dataDxfId="203" headerRowBorderDxfId="204" tableBorderDxfId="202" headerRowCellStyle="20% - Accent4" dataCellStyle="20% - Accent4">
  <autoFilter ref="B195:G203"/>
  <tableColumns count="6">
    <tableColumn id="1" name="Test Detail" dataDxfId="201" dataCellStyle="20% - Accent4"/>
    <tableColumn id="2" name="Expected Result" dataDxfId="200" dataCellStyle="20% - Accent4"/>
    <tableColumn id="3" name="Actual Result" dataDxfId="199" dataCellStyle="20% - Accent4"/>
    <tableColumn id="4" name="Status" dataDxfId="198" dataCellStyle="20% - Accent4"/>
    <tableColumn id="5" name="Time Taken" dataDxfId="197" dataCellStyle="20% - Accent4"/>
    <tableColumn id="6" name="Comment" dataDxfId="196" dataCellStyle="20% - Accent4"/>
  </tableColumns>
  <tableStyleInfo name="TableStyleLight9" showFirstColumn="0" showLastColumn="0" showRowStripes="1" showColumnStripes="0"/>
</table>
</file>

<file path=xl/tables/table23.xml><?xml version="1.0" encoding="utf-8"?>
<table xmlns="http://schemas.openxmlformats.org/spreadsheetml/2006/main" id="21" name="Table326102322" displayName="Table326102322" ref="B206:G214" totalsRowShown="0" headerRowDxfId="195" dataDxfId="193" headerRowBorderDxfId="194" tableBorderDxfId="192" headerRowCellStyle="20% - Accent4" dataCellStyle="20% - Accent4">
  <autoFilter ref="B206:G214"/>
  <tableColumns count="6">
    <tableColumn id="1" name="Test Detail" dataDxfId="191" dataCellStyle="20% - Accent4"/>
    <tableColumn id="2" name="Expected Result" dataDxfId="190" dataCellStyle="20% - Accent4"/>
    <tableColumn id="3" name="Actual Result" dataDxfId="189" dataCellStyle="20% - Accent4"/>
    <tableColumn id="4" name="Status" dataDxfId="188" dataCellStyle="20% - Accent4"/>
    <tableColumn id="5" name="Time Taken" dataDxfId="187" dataCellStyle="20% - Accent4"/>
    <tableColumn id="6" name="Comment" dataDxfId="186" dataCellStyle="20% - Accent4"/>
  </tableColumns>
  <tableStyleInfo name="TableStyleLight9" showFirstColumn="0" showLastColumn="0" showRowStripes="1" showColumnStripes="0"/>
</table>
</file>

<file path=xl/tables/table24.xml><?xml version="1.0" encoding="utf-8"?>
<table xmlns="http://schemas.openxmlformats.org/spreadsheetml/2006/main" id="22" name="Table3261024" displayName="Table3261024" ref="B184:G192" totalsRowShown="0" headerRowDxfId="185" dataDxfId="183" headerRowBorderDxfId="184" tableBorderDxfId="182" headerRowCellStyle="20% - Accent4" dataCellStyle="20% - Accent4">
  <autoFilter ref="B184:G192"/>
  <tableColumns count="6">
    <tableColumn id="1" name="Test Detail" dataDxfId="181" dataCellStyle="20% - Accent4"/>
    <tableColumn id="2" name="Expected Result" dataDxfId="180" dataCellStyle="20% - Accent4"/>
    <tableColumn id="3" name="Actual Result" dataDxfId="179" dataCellStyle="20% - Accent4"/>
    <tableColumn id="4" name="Status" dataDxfId="178" dataCellStyle="20% - Accent4"/>
    <tableColumn id="5" name="Time Taken" dataDxfId="177" dataCellStyle="20% - Accent4"/>
    <tableColumn id="6" name="Comment" dataDxfId="176" dataCellStyle="20% - Accent4"/>
  </tableColumns>
  <tableStyleInfo name="TableStyleLight9" showFirstColumn="0" showLastColumn="0" showRowStripes="1" showColumnStripes="0"/>
</table>
</file>

<file path=xl/tables/table25.xml><?xml version="1.0" encoding="utf-8"?>
<table xmlns="http://schemas.openxmlformats.org/spreadsheetml/2006/main" id="23" name="Table3261021324" displayName="Table3261021324" ref="B217:G225" totalsRowShown="0" headerRowDxfId="175" dataDxfId="173" headerRowBorderDxfId="174" tableBorderDxfId="172" headerRowCellStyle="20% - Accent4" dataCellStyle="20% - Accent4">
  <autoFilter ref="B217:G225"/>
  <tableColumns count="6">
    <tableColumn id="1" name="Test Detail" dataDxfId="171" dataCellStyle="20% - Accent4"/>
    <tableColumn id="2" name="Expected Result" dataDxfId="170" dataCellStyle="20% - Accent4"/>
    <tableColumn id="3" name="Actual Result" dataDxfId="169" dataCellStyle="20% - Accent4"/>
    <tableColumn id="4" name="Status" dataDxfId="168" dataCellStyle="20% - Accent4"/>
    <tableColumn id="5" name="Time Taken" dataDxfId="167" dataCellStyle="20% - Accent4"/>
    <tableColumn id="6" name="Comment" dataDxfId="166" dataCellStyle="20% - Accent4"/>
  </tableColumns>
  <tableStyleInfo name="TableStyleLight9" showFirstColumn="0" showLastColumn="0" showRowStripes="1" showColumnStripes="0"/>
</table>
</file>

<file path=xl/tables/table26.xml><?xml version="1.0" encoding="utf-8"?>
<table xmlns="http://schemas.openxmlformats.org/spreadsheetml/2006/main" id="26" name="Table3261023427" displayName="Table3261023427" ref="B251:G259" totalsRowShown="0" headerRowDxfId="165" dataDxfId="163" headerRowBorderDxfId="164" tableBorderDxfId="162" headerRowCellStyle="20% - Accent4" dataCellStyle="20% - Accent4">
  <autoFilter ref="B251:G259"/>
  <tableColumns count="6">
    <tableColumn id="1" name="Test Detail" dataDxfId="161" dataCellStyle="20% - Accent4"/>
    <tableColumn id="2" name="Expected Result" dataDxfId="160" dataCellStyle="20% - Accent4"/>
    <tableColumn id="3" name="Actual Result" dataDxfId="159" dataCellStyle="20% - Accent4"/>
    <tableColumn id="4" name="Status" dataDxfId="158" dataCellStyle="20% - Accent4"/>
    <tableColumn id="5" name="Time Taken" dataDxfId="157" dataCellStyle="20% - Accent4"/>
    <tableColumn id="6" name="Comment" dataDxfId="156" dataCellStyle="20% - Accent4"/>
  </tableColumns>
  <tableStyleInfo name="TableStyleLight9" showFirstColumn="0" showLastColumn="0" showRowStripes="1" showColumnStripes="0"/>
</table>
</file>

<file path=xl/tables/table27.xml><?xml version="1.0" encoding="utf-8"?>
<table xmlns="http://schemas.openxmlformats.org/spreadsheetml/2006/main" id="27" name="Table32610234528" displayName="Table32610234528" ref="B262:G270" totalsRowShown="0" headerRowDxfId="155" dataDxfId="153" headerRowBorderDxfId="154" tableBorderDxfId="152" headerRowCellStyle="20% - Accent4" dataCellStyle="20% - Accent4">
  <autoFilter ref="B262:G270"/>
  <tableColumns count="6">
    <tableColumn id="1" name="Test Detail" dataDxfId="151" dataCellStyle="20% - Accent4"/>
    <tableColumn id="2" name="Expected Result" dataDxfId="150" dataCellStyle="20% - Accent4"/>
    <tableColumn id="3" name="Actual Result" dataDxfId="149" dataCellStyle="20% - Accent4"/>
    <tableColumn id="4" name="Status" dataDxfId="148" dataCellStyle="20% - Accent4"/>
    <tableColumn id="5" name="Time Taken" dataDxfId="147" dataCellStyle="20% - Accent4"/>
    <tableColumn id="6" name="Comment" dataDxfId="146" dataCellStyle="20% - Accent4"/>
  </tableColumns>
  <tableStyleInfo name="TableStyleLight9" showFirstColumn="0" showLastColumn="0" showRowStripes="1" showColumnStripes="0"/>
</table>
</file>

<file path=xl/tables/table28.xml><?xml version="1.0" encoding="utf-8"?>
<table xmlns="http://schemas.openxmlformats.org/spreadsheetml/2006/main" id="28" name="Table32610234629" displayName="Table32610234629" ref="B295:G303" totalsRowShown="0" headerRowDxfId="145" dataDxfId="143" headerRowBorderDxfId="144" tableBorderDxfId="142" headerRowCellStyle="20% - Accent4" dataCellStyle="20% - Accent4">
  <autoFilter ref="B295:G303"/>
  <tableColumns count="6">
    <tableColumn id="1" name="Test Detail" dataDxfId="141" dataCellStyle="20% - Accent4"/>
    <tableColumn id="2" name="Expected Result" dataDxfId="140" dataCellStyle="20% - Accent4"/>
    <tableColumn id="3" name="Actual Result" dataDxfId="139" dataCellStyle="20% - Accent4"/>
    <tableColumn id="4" name="Status" dataDxfId="138" dataCellStyle="20% - Accent4"/>
    <tableColumn id="5" name="Time Taken" dataDxfId="137" dataCellStyle="20% - Accent4"/>
    <tableColumn id="6" name="Comment" dataDxfId="136" dataCellStyle="20% - Accent4"/>
  </tableColumns>
  <tableStyleInfo name="TableStyleLight9" showFirstColumn="0" showLastColumn="0" showRowStripes="1" showColumnStripes="0"/>
</table>
</file>

<file path=xl/tables/table29.xml><?xml version="1.0" encoding="utf-8"?>
<table xmlns="http://schemas.openxmlformats.org/spreadsheetml/2006/main" id="29" name="Table326102345730" displayName="Table326102345730" ref="B306:G314" totalsRowShown="0" headerRowDxfId="135" dataDxfId="133" headerRowBorderDxfId="134" tableBorderDxfId="132" headerRowCellStyle="20% - Accent4" dataCellStyle="20% - Accent4">
  <autoFilter ref="B306:G314"/>
  <tableColumns count="6">
    <tableColumn id="1" name="Test Detail" dataDxfId="131" dataCellStyle="20% - Accent4"/>
    <tableColumn id="2" name="Expected Result" dataDxfId="130" dataCellStyle="20% - Accent4"/>
    <tableColumn id="3" name="Actual Result" dataDxfId="129" dataCellStyle="20% - Accent4"/>
    <tableColumn id="4" name="Status" dataDxfId="128" dataCellStyle="20% - Accent4"/>
    <tableColumn id="5" name="Time Taken" dataDxfId="127" dataCellStyle="20% - Accent4"/>
    <tableColumn id="6" name="Comment" dataDxfId="126" dataCellStyle="20% - Accent4"/>
  </tableColumns>
  <tableStyleInfo name="TableStyleLight9" showFirstColumn="0" showLastColumn="0" showRowStripes="1" showColumnStripes="0"/>
</table>
</file>

<file path=xl/tables/table3.xml><?xml version="1.0" encoding="utf-8"?>
<table xmlns="http://schemas.openxmlformats.org/spreadsheetml/2006/main" id="3" name="Table32610234" displayName="Table32610234" ref="B228:G236" totalsRowShown="0" headerRowDxfId="395" dataDxfId="393" headerRowBorderDxfId="394" tableBorderDxfId="392" headerRowCellStyle="20% - Accent4" dataCellStyle="20% - Accent4">
  <autoFilter ref="B228:G236"/>
  <tableColumns count="6">
    <tableColumn id="1" name="Test Detail" dataDxfId="391" dataCellStyle="20% - Accent4"/>
    <tableColumn id="2" name="Expected Result" dataDxfId="390" dataCellStyle="20% - Accent4"/>
    <tableColumn id="3" name="Actual Result" dataDxfId="389" dataCellStyle="20% - Accent4"/>
    <tableColumn id="4" name="Status" dataDxfId="388" dataCellStyle="20% - Accent4"/>
    <tableColumn id="5" name="Time Taken" dataDxfId="387" dataCellStyle="20% - Accent4"/>
    <tableColumn id="6" name="Comment" dataDxfId="386" dataCellStyle="20% - Accent4"/>
  </tableColumns>
  <tableStyleInfo name="TableStyleLight9" showFirstColumn="0" showLastColumn="0" showRowStripes="1" showColumnStripes="0"/>
</table>
</file>

<file path=xl/tables/table30.xml><?xml version="1.0" encoding="utf-8"?>
<table xmlns="http://schemas.openxmlformats.org/spreadsheetml/2006/main" id="30" name="Table3261023457172131" displayName="Table3261023457172131" ref="B317:G326" totalsRowShown="0" headerRowDxfId="125" dataDxfId="123" headerRowBorderDxfId="124" tableBorderDxfId="122" headerRowCellStyle="20% - Accent4" dataCellStyle="20% - Accent4">
  <autoFilter ref="B317:G326"/>
  <tableColumns count="6">
    <tableColumn id="1" name="Test Detail" dataDxfId="121" dataCellStyle="20% - Accent4"/>
    <tableColumn id="2" name="Expected Result" dataDxfId="120" dataCellStyle="20% - Accent4"/>
    <tableColumn id="3" name="Actual Result" dataDxfId="119" dataCellStyle="20% - Accent4"/>
    <tableColumn id="4" name="Status" dataDxfId="118" dataCellStyle="20% - Accent4"/>
    <tableColumn id="5" name="Time Taken" dataDxfId="117" dataCellStyle="20% - Accent4"/>
    <tableColumn id="6" name="Comment" dataDxfId="116" dataCellStyle="20% - Accent4"/>
  </tableColumns>
  <tableStyleInfo name="TableStyleLight9" showFirstColumn="0" showLastColumn="0" showRowStripes="1" showColumnStripes="0"/>
</table>
</file>

<file path=xl/tables/table31.xml><?xml version="1.0" encoding="utf-8"?>
<table xmlns="http://schemas.openxmlformats.org/spreadsheetml/2006/main" id="31" name="Table3261023457172192532" displayName="Table3261023457172192532" ref="B79:G87" totalsRowShown="0" headerRowDxfId="115" dataDxfId="113" headerRowBorderDxfId="114" tableBorderDxfId="112" headerRowCellStyle="20% - Accent4" dataCellStyle="20% - Accent4">
  <autoFilter ref="B79:G87"/>
  <tableColumns count="6">
    <tableColumn id="1" name="Test Detail" dataDxfId="111" dataCellStyle="20% - Accent4"/>
    <tableColumn id="2" name="Expected Result" dataDxfId="110" dataCellStyle="20% - Accent4"/>
    <tableColumn id="3" name="Actual Result" dataDxfId="109" dataCellStyle="20% - Accent4"/>
    <tableColumn id="4" name="Status" dataDxfId="108" dataCellStyle="20% - Accent4"/>
    <tableColumn id="5" name="Time Taken" dataDxfId="107" dataCellStyle="20% - Accent4"/>
    <tableColumn id="6" name="Comment" dataDxfId="106" dataCellStyle="20% - Accent4"/>
  </tableColumns>
  <tableStyleInfo name="TableStyleLight9" showFirstColumn="0" showLastColumn="0" showRowStripes="1" showColumnStripes="0"/>
</table>
</file>

<file path=xl/tables/table32.xml><?xml version="1.0" encoding="utf-8"?>
<table xmlns="http://schemas.openxmlformats.org/spreadsheetml/2006/main" id="32" name="Table326102345717219253233" displayName="Table326102345717219253233" ref="B103:G111" totalsRowShown="0" headerRowDxfId="105" dataDxfId="103" headerRowBorderDxfId="104" tableBorderDxfId="102" headerRowCellStyle="20% - Accent4" dataCellStyle="20% - Accent4">
  <autoFilter ref="B103:G111"/>
  <tableColumns count="6">
    <tableColumn id="1" name="Test Detail" dataDxfId="101" dataCellStyle="20% - Accent4"/>
    <tableColumn id="2" name="Expected Result" dataDxfId="100" dataCellStyle="20% - Accent4"/>
    <tableColumn id="3" name="Actual Result" dataDxfId="99" dataCellStyle="20% - Accent4"/>
    <tableColumn id="4" name="Status" dataDxfId="98" dataCellStyle="20% - Accent4"/>
    <tableColumn id="5" name="Time Taken" dataDxfId="97" dataCellStyle="20% - Accent4"/>
    <tableColumn id="6" name="Comment" dataDxfId="96" dataCellStyle="20% - Accent4"/>
  </tableColumns>
  <tableStyleInfo name="TableStyleLight9" showFirstColumn="0" showLastColumn="0" showRowStripes="1" showColumnStripes="0"/>
</table>
</file>

<file path=xl/tables/table33.xml><?xml version="1.0" encoding="utf-8"?>
<table xmlns="http://schemas.openxmlformats.org/spreadsheetml/2006/main" id="35" name="Table326102345717219253236" displayName="Table326102345717219253236" ref="B91:G99" totalsRowShown="0" headerRowDxfId="95" dataDxfId="93" headerRowBorderDxfId="94" tableBorderDxfId="92" headerRowCellStyle="20% - Accent4" dataCellStyle="20% - Accent4">
  <autoFilter ref="B91:G99"/>
  <tableColumns count="6">
    <tableColumn id="1" name="Test Detail" dataDxfId="91" dataCellStyle="20% - Accent4"/>
    <tableColumn id="2" name="Expected Result" dataDxfId="90" dataCellStyle="20% - Accent4"/>
    <tableColumn id="3" name="Actual Result" dataDxfId="89" dataCellStyle="20% - Accent4"/>
    <tableColumn id="4" name="Status" dataDxfId="88" dataCellStyle="20% - Accent4"/>
    <tableColumn id="5" name="Time Taken" dataDxfId="87" dataCellStyle="20% - Accent4"/>
    <tableColumn id="6" name="Comment" dataDxfId="86" dataCellStyle="20% - Accent4"/>
  </tableColumns>
  <tableStyleInfo name="TableStyleLight9" showFirstColumn="0" showLastColumn="0" showRowStripes="1" showColumnStripes="0"/>
</table>
</file>

<file path=xl/tables/table34.xml><?xml version="1.0" encoding="utf-8"?>
<table xmlns="http://schemas.openxmlformats.org/spreadsheetml/2006/main" id="36" name="Table326102345717219253237" displayName="Table326102345717219253237" ref="B7:G15" totalsRowShown="0" headerRowDxfId="85" dataDxfId="83" headerRowBorderDxfId="84" tableBorderDxfId="82" headerRowCellStyle="20% - Accent4" dataCellStyle="20% - Accent4">
  <autoFilter ref="B7:G15"/>
  <tableColumns count="6">
    <tableColumn id="1" name="Test Detail" dataDxfId="81" dataCellStyle="20% - Accent4"/>
    <tableColumn id="2" name="Expected Result" dataDxfId="80" dataCellStyle="20% - Accent4"/>
    <tableColumn id="3" name="Actual Result" dataDxfId="79" dataCellStyle="20% - Accent4"/>
    <tableColumn id="4" name="Status" dataDxfId="78" dataCellStyle="20% - Accent4"/>
    <tableColumn id="5" name="Time Taken" dataDxfId="77" dataCellStyle="20% - Accent4"/>
    <tableColumn id="6" name="Comment" dataDxfId="76" dataCellStyle="20% - Accent4"/>
  </tableColumns>
  <tableStyleInfo name="TableStyleLight9" showFirstColumn="0" showLastColumn="0" showRowStripes="1" showColumnStripes="0"/>
</table>
</file>

<file path=xl/tables/table35.xml><?xml version="1.0" encoding="utf-8"?>
<table xmlns="http://schemas.openxmlformats.org/spreadsheetml/2006/main" id="37" name="Table32610234571721925323738" displayName="Table32610234571721925323738" ref="B19:G27" totalsRowShown="0" headerRowDxfId="75" dataDxfId="73" headerRowBorderDxfId="74" tableBorderDxfId="72" headerRowCellStyle="20% - Accent4" dataCellStyle="20% - Accent4">
  <autoFilter ref="B19:G27"/>
  <tableColumns count="6">
    <tableColumn id="1" name="Test Detail" dataDxfId="71" dataCellStyle="20% - Accent4"/>
    <tableColumn id="2" name="Expected Result" dataDxfId="70" dataCellStyle="20% - Accent4"/>
    <tableColumn id="3" name="Actual Result" dataDxfId="69" dataCellStyle="20% - Accent4"/>
    <tableColumn id="4" name="Status" dataDxfId="68" dataCellStyle="20% - Accent4"/>
    <tableColumn id="5" name="Time Taken" dataDxfId="67" dataCellStyle="20% - Accent4"/>
    <tableColumn id="6" name="Comment" dataDxfId="66" dataCellStyle="20% - Accent4"/>
  </tableColumns>
  <tableStyleInfo name="TableStyleLight9" showFirstColumn="0" showLastColumn="0" showRowStripes="1" showColumnStripes="0"/>
</table>
</file>

<file path=xl/tables/table36.xml><?xml version="1.0" encoding="utf-8"?>
<table xmlns="http://schemas.openxmlformats.org/spreadsheetml/2006/main" id="38" name="Table3261023457172192532373839" displayName="Table3261023457172192532373839" ref="B31:G39" totalsRowShown="0" headerRowDxfId="65" dataDxfId="63" headerRowBorderDxfId="64" tableBorderDxfId="62" headerRowCellStyle="20% - Accent4" dataCellStyle="20% - Accent4">
  <autoFilter ref="B31:G39"/>
  <tableColumns count="6">
    <tableColumn id="1" name="Test Detail" dataDxfId="61" dataCellStyle="20% - Accent4"/>
    <tableColumn id="2" name="Expected Result" dataDxfId="60" dataCellStyle="20% - Accent4"/>
    <tableColumn id="3" name="Actual Result" dataDxfId="59" dataCellStyle="20% - Accent4"/>
    <tableColumn id="4" name="Status" dataDxfId="58" dataCellStyle="20% - Accent4"/>
    <tableColumn id="5" name="Time Taken" dataDxfId="57" dataCellStyle="20% - Accent4"/>
    <tableColumn id="6" name="Comment" dataDxfId="56" dataCellStyle="20% - Accent4"/>
  </tableColumns>
  <tableStyleInfo name="TableStyleLight9" showFirstColumn="0" showLastColumn="0" showRowStripes="1" showColumnStripes="0"/>
</table>
</file>

<file path=xl/tables/table37.xml><?xml version="1.0" encoding="utf-8"?>
<table xmlns="http://schemas.openxmlformats.org/spreadsheetml/2006/main" id="39" name="Table326102345717219253237383940" displayName="Table326102345717219253237383940" ref="B43:G51" totalsRowShown="0" headerRowDxfId="55" dataDxfId="53" headerRowBorderDxfId="54" tableBorderDxfId="52" headerRowCellStyle="20% - Accent4" dataCellStyle="20% - Accent4">
  <autoFilter ref="B43:G51"/>
  <tableColumns count="6">
    <tableColumn id="1" name="Test Detail" dataDxfId="51" dataCellStyle="20% - Accent4"/>
    <tableColumn id="2" name="Expected Result" dataDxfId="50" dataCellStyle="20% - Accent4"/>
    <tableColumn id="3" name="Actual Result" dataDxfId="49" dataCellStyle="20% - Accent4"/>
    <tableColumn id="4" name="Status" dataDxfId="48" dataCellStyle="20% - Accent4"/>
    <tableColumn id="5" name="Time Taken" dataDxfId="47" dataCellStyle="20% - Accent4"/>
    <tableColumn id="6" name="Comment" dataDxfId="46" dataCellStyle="20% - Accent4"/>
  </tableColumns>
  <tableStyleInfo name="TableStyleLight9" showFirstColumn="0" showLastColumn="0" showRowStripes="1" showColumnStripes="0"/>
</table>
</file>

<file path=xl/tables/table38.xml><?xml version="1.0" encoding="utf-8"?>
<table xmlns="http://schemas.openxmlformats.org/spreadsheetml/2006/main" id="40" name="Table32610234571721925323738394041" displayName="Table32610234571721925323738394041" ref="B55:G63" totalsRowShown="0" headerRowDxfId="45" dataDxfId="43" headerRowBorderDxfId="44" tableBorderDxfId="42" headerRowCellStyle="20% - Accent4" dataCellStyle="20% - Accent4">
  <autoFilter ref="B55:G63"/>
  <tableColumns count="6">
    <tableColumn id="1" name="Test Detail" dataDxfId="41" dataCellStyle="20% - Accent4"/>
    <tableColumn id="2" name="Expected Result" dataDxfId="40" dataCellStyle="20% - Accent4"/>
    <tableColumn id="3" name="Actual Result" dataDxfId="39" dataCellStyle="20% - Accent4"/>
    <tableColumn id="4" name="Status" dataDxfId="38" dataCellStyle="20% - Accent4"/>
    <tableColumn id="5" name="Time Taken" dataDxfId="37" dataCellStyle="20% - Accent4"/>
    <tableColumn id="6" name="Comment" dataDxfId="36" dataCellStyle="20% - Accent4"/>
  </tableColumns>
  <tableStyleInfo name="TableStyleLight9" showFirstColumn="0" showLastColumn="0" showRowStripes="1" showColumnStripes="0"/>
</table>
</file>

<file path=xl/tables/table39.xml><?xml version="1.0" encoding="utf-8"?>
<table xmlns="http://schemas.openxmlformats.org/spreadsheetml/2006/main" id="41" name="Table3261023457172192532373839404142" displayName="Table3261023457172192532373839404142" ref="B67:G75" totalsRowShown="0" headerRowDxfId="35" dataDxfId="33" headerRowBorderDxfId="34" tableBorderDxfId="32" headerRowCellStyle="20% - Accent4" dataCellStyle="20% - Accent4">
  <autoFilter ref="B67:G75"/>
  <tableColumns count="6">
    <tableColumn id="1" name="Test Detail" dataDxfId="31" dataCellStyle="20% - Accent4"/>
    <tableColumn id="2" name="Expected Result" dataDxfId="30" dataCellStyle="20% - Accent4"/>
    <tableColumn id="3" name="Actual Result" dataDxfId="29" dataCellStyle="20% - Accent4"/>
    <tableColumn id="4" name="Status" dataDxfId="28" dataCellStyle="20% - Accent4"/>
    <tableColumn id="5" name="Time Taken" dataDxfId="27" dataCellStyle="20% - Accent4"/>
    <tableColumn id="6" name="Comment" dataDxfId="26" dataCellStyle="20% - Accent4"/>
  </tableColumns>
  <tableStyleInfo name="TableStyleLight9" showFirstColumn="0" showLastColumn="0" showRowStripes="1" showColumnStripes="0"/>
</table>
</file>

<file path=xl/tables/table4.xml><?xml version="1.0" encoding="utf-8"?>
<table xmlns="http://schemas.openxmlformats.org/spreadsheetml/2006/main" id="4" name="Table326102345" displayName="Table326102345" ref="B239:G247" totalsRowShown="0" headerRowDxfId="385" dataDxfId="383" headerRowBorderDxfId="384" tableBorderDxfId="382" headerRowCellStyle="20% - Accent4" dataCellStyle="20% - Accent4">
  <autoFilter ref="B239:G247"/>
  <tableColumns count="6">
    <tableColumn id="1" name="Test Detail" dataDxfId="381" dataCellStyle="20% - Accent4"/>
    <tableColumn id="2" name="Expected Result" dataDxfId="380" dataCellStyle="20% - Accent4"/>
    <tableColumn id="3" name="Actual Result" dataDxfId="379" dataCellStyle="20% - Accent4"/>
    <tableColumn id="4" name="Status" dataDxfId="378" dataCellStyle="20% - Accent4"/>
    <tableColumn id="5" name="Time Taken" dataDxfId="377" dataCellStyle="20% - Accent4"/>
    <tableColumn id="6" name="Comment" dataDxfId="376" dataCellStyle="20% - Accent4"/>
  </tableColumns>
  <tableStyleInfo name="TableStyleLight9" showFirstColumn="0" showLastColumn="0" showRowStripes="1" showColumnStripes="0"/>
</table>
</file>

<file path=xl/tables/table40.xml><?xml version="1.0" encoding="utf-8"?>
<table xmlns="http://schemas.openxmlformats.org/spreadsheetml/2006/main" id="42" name="Table32610234571721925323343" displayName="Table32610234571721925323343" ref="B127:G135" totalsRowShown="0" headerRowDxfId="25" dataDxfId="23" headerRowBorderDxfId="24" tableBorderDxfId="22" headerRowCellStyle="20% - Accent4" dataCellStyle="20% - Accent4">
  <autoFilter ref="B127:G135"/>
  <tableColumns count="6">
    <tableColumn id="1" name="Test Detail" dataDxfId="21" dataCellStyle="20% - Accent4"/>
    <tableColumn id="2" name="Expected Result" dataDxfId="20" dataCellStyle="20% - Accent4"/>
    <tableColumn id="3" name="Actual Result" dataDxfId="19" dataCellStyle="20% - Accent4"/>
    <tableColumn id="4" name="Status" dataDxfId="18" dataCellStyle="20% - Accent4"/>
    <tableColumn id="5" name="Time Taken" dataDxfId="17" dataCellStyle="20% - Accent4"/>
    <tableColumn id="6" name="Comment" dataDxfId="16" dataCellStyle="20% - Accent4"/>
  </tableColumns>
  <tableStyleInfo name="TableStyleLight9" showFirstColumn="0" showLastColumn="0" showRowStripes="1" showColumnStripes="0"/>
</table>
</file>

<file path=xl/tables/table41.xml><?xml version="1.0" encoding="utf-8"?>
<table xmlns="http://schemas.openxmlformats.org/spreadsheetml/2006/main" id="43" name="Table3261023457172192532334344" displayName="Table3261023457172192532334344" ref="B115:G123" totalsRowShown="0" headerRowDxfId="15" dataDxfId="13" headerRowBorderDxfId="14" tableBorderDxfId="12" headerRowCellStyle="20% - Accent4" dataCellStyle="20% - Accent4">
  <autoFilter ref="B115:G123"/>
  <tableColumns count="6">
    <tableColumn id="1" name="Test Detail" dataDxfId="11" dataCellStyle="20% - Accent4"/>
    <tableColumn id="2" name="Expected Result" dataDxfId="10" dataCellStyle="20% - Accent4"/>
    <tableColumn id="3" name="Actual Result" dataDxfId="9" dataCellStyle="20% - Accent4"/>
    <tableColumn id="4" name="Status" dataDxfId="8" dataCellStyle="20% - Accent4"/>
    <tableColumn id="5" name="Time Taken" dataDxfId="7" dataCellStyle="20% - Accent4"/>
    <tableColumn id="6" name="Comment" dataDxfId="6" dataCellStyle="20% - Accent4"/>
  </tableColumns>
  <tableStyleInfo name="TableStyleLight9" showFirstColumn="0" showLastColumn="0" showRowStripes="1" showColumnStripes="0"/>
</table>
</file>

<file path=xl/tables/table5.xml><?xml version="1.0" encoding="utf-8"?>
<table xmlns="http://schemas.openxmlformats.org/spreadsheetml/2006/main" id="5" name="Table326102346" displayName="Table326102346" ref="B273:G281" totalsRowShown="0" headerRowDxfId="375" dataDxfId="373" headerRowBorderDxfId="374" tableBorderDxfId="372" headerRowCellStyle="20% - Accent4" dataCellStyle="20% - Accent4">
  <autoFilter ref="B273:G281"/>
  <tableColumns count="6">
    <tableColumn id="1" name="Test Detail" dataDxfId="371" dataCellStyle="20% - Accent4"/>
    <tableColumn id="2" name="Expected Result" dataDxfId="370" dataCellStyle="20% - Accent4"/>
    <tableColumn id="3" name="Actual Result" dataDxfId="369" dataCellStyle="20% - Accent4"/>
    <tableColumn id="4" name="Status" dataDxfId="368" dataCellStyle="20% - Accent4"/>
    <tableColumn id="5" name="Time Taken" dataDxfId="367" dataCellStyle="20% - Accent4"/>
    <tableColumn id="6" name="Comment" dataDxfId="366" dataCellStyle="20% - Accent4"/>
  </tableColumns>
  <tableStyleInfo name="TableStyleLight9" showFirstColumn="0" showLastColumn="0" showRowStripes="1" showColumnStripes="0"/>
</table>
</file>

<file path=xl/tables/table6.xml><?xml version="1.0" encoding="utf-8"?>
<table xmlns="http://schemas.openxmlformats.org/spreadsheetml/2006/main" id="6" name="Table3261023457" displayName="Table3261023457" ref="B284:G292" totalsRowShown="0" headerRowDxfId="365" dataDxfId="363" headerRowBorderDxfId="364" tableBorderDxfId="362" headerRowCellStyle="20% - Accent4" dataCellStyle="20% - Accent4">
  <autoFilter ref="B284:G292"/>
  <tableColumns count="6">
    <tableColumn id="1" name="Test Detail" dataDxfId="361" dataCellStyle="20% - Accent4"/>
    <tableColumn id="2" name="Expected Result" dataDxfId="360" dataCellStyle="20% - Accent4"/>
    <tableColumn id="3" name="Actual Result" dataDxfId="359" dataCellStyle="20% - Accent4"/>
    <tableColumn id="4" name="Status" dataDxfId="358" dataCellStyle="20% - Accent4"/>
    <tableColumn id="5" name="Time Taken" dataDxfId="357" dataCellStyle="20% - Accent4"/>
    <tableColumn id="6" name="Comment" dataDxfId="356" dataCellStyle="20% - Accent4"/>
  </tableColumns>
  <tableStyleInfo name="TableStyleLight9" showFirstColumn="0" showLastColumn="0" showRowStripes="1" showColumnStripes="0"/>
</table>
</file>

<file path=xl/tables/table7.xml><?xml version="1.0" encoding="utf-8"?>
<table xmlns="http://schemas.openxmlformats.org/spreadsheetml/2006/main" id="7" name="Table3261023458" displayName="Table3261023458" ref="B386:G394" totalsRowShown="0" headerRowDxfId="355" dataDxfId="353" headerRowBorderDxfId="354" tableBorderDxfId="352" headerRowCellStyle="20% - Accent4" dataCellStyle="20% - Accent4">
  <autoFilter ref="B386:G394"/>
  <tableColumns count="6">
    <tableColumn id="1" name="Test Detail" dataDxfId="351" dataCellStyle="20% - Accent4"/>
    <tableColumn id="2" name="Expected Result" dataDxfId="350" dataCellStyle="20% - Accent4"/>
    <tableColumn id="3" name="Actual Result" dataDxfId="349" dataCellStyle="20% - Accent4"/>
    <tableColumn id="4" name="Status" dataDxfId="348" dataCellStyle="20% - Accent4"/>
    <tableColumn id="5" name="Time Taken" dataDxfId="347" dataCellStyle="20% - Accent4"/>
    <tableColumn id="6" name="Comment" dataDxfId="346" dataCellStyle="20% - Accent4"/>
  </tableColumns>
  <tableStyleInfo name="TableStyleLight9" showFirstColumn="0" showLastColumn="0" showRowStripes="1" showColumnStripes="0"/>
</table>
</file>

<file path=xl/tables/table8.xml><?xml version="1.0" encoding="utf-8"?>
<table xmlns="http://schemas.openxmlformats.org/spreadsheetml/2006/main" id="9" name="Table32610" displayName="Table32610" ref="B139:G147" totalsRowShown="0" headerRowDxfId="345" dataDxfId="343" headerRowBorderDxfId="344" tableBorderDxfId="342" headerRowCellStyle="20% - Accent4" dataCellStyle="20% - Accent4">
  <autoFilter ref="B139:G147"/>
  <tableColumns count="6">
    <tableColumn id="1" name="Test Detail" dataDxfId="341" dataCellStyle="20% - Accent4"/>
    <tableColumn id="2" name="Expected Result" dataDxfId="340" dataCellStyle="20% - Accent4"/>
    <tableColumn id="3" name="Actual Result" dataDxfId="339" dataCellStyle="20% - Accent4"/>
    <tableColumn id="4" name="Status" dataDxfId="338" dataCellStyle="20% - Accent4"/>
    <tableColumn id="5" name="Time Taken" dataDxfId="337" dataCellStyle="20% - Accent4"/>
    <tableColumn id="6" name="Comment" dataDxfId="336" dataCellStyle="20% - Accent4"/>
  </tableColumns>
  <tableStyleInfo name="TableStyleLight9" showFirstColumn="0" showLastColumn="0" showRowStripes="1" showColumnStripes="0"/>
</table>
</file>

<file path=xl/tables/table9.xml><?xml version="1.0" encoding="utf-8"?>
<table xmlns="http://schemas.openxmlformats.org/spreadsheetml/2006/main" id="12" name="Table32610213" displayName="Table32610213" ref="B172:G180" totalsRowShown="0" headerRowDxfId="335" dataDxfId="333" headerRowBorderDxfId="334" tableBorderDxfId="332" headerRowCellStyle="20% - Accent4" dataCellStyle="20% - Accent4">
  <autoFilter ref="B172:G180"/>
  <tableColumns count="6">
    <tableColumn id="1" name="Test Detail" dataDxfId="331" dataCellStyle="20% - Accent4"/>
    <tableColumn id="2" name="Expected Result" dataDxfId="330" dataCellStyle="20% - Accent4"/>
    <tableColumn id="3" name="Actual Result" dataDxfId="329" dataCellStyle="20% - Accent4"/>
    <tableColumn id="4" name="Status" dataDxfId="328" dataCellStyle="20% - Accent4"/>
    <tableColumn id="5" name="Time Taken" dataDxfId="327" dataCellStyle="20% - Accent4"/>
    <tableColumn id="6" name="Comment" dataDxfId="326" dataCellStyle="20% - Accent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9" Type="http://schemas.openxmlformats.org/officeDocument/2006/relationships/table" Target="../tables/table38.xml"/><Relationship Id="rId21" Type="http://schemas.openxmlformats.org/officeDocument/2006/relationships/table" Target="../tables/table20.xml"/><Relationship Id="rId34" Type="http://schemas.openxmlformats.org/officeDocument/2006/relationships/table" Target="../tables/table33.xml"/><Relationship Id="rId42" Type="http://schemas.openxmlformats.org/officeDocument/2006/relationships/table" Target="../tables/table41.xml"/><Relationship Id="rId7" Type="http://schemas.openxmlformats.org/officeDocument/2006/relationships/table" Target="../tables/table6.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29" Type="http://schemas.openxmlformats.org/officeDocument/2006/relationships/table" Target="../tables/table28.xml"/><Relationship Id="rId41" Type="http://schemas.openxmlformats.org/officeDocument/2006/relationships/table" Target="../tables/table40.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32" Type="http://schemas.openxmlformats.org/officeDocument/2006/relationships/table" Target="../tables/table31.xml"/><Relationship Id="rId37" Type="http://schemas.openxmlformats.org/officeDocument/2006/relationships/table" Target="../tables/table36.xml"/><Relationship Id="rId40" Type="http://schemas.openxmlformats.org/officeDocument/2006/relationships/table" Target="../tables/table39.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28" Type="http://schemas.openxmlformats.org/officeDocument/2006/relationships/table" Target="../tables/table27.xml"/><Relationship Id="rId36" Type="http://schemas.openxmlformats.org/officeDocument/2006/relationships/table" Target="../tables/table35.xml"/><Relationship Id="rId10" Type="http://schemas.openxmlformats.org/officeDocument/2006/relationships/table" Target="../tables/table9.xml"/><Relationship Id="rId19" Type="http://schemas.openxmlformats.org/officeDocument/2006/relationships/table" Target="../tables/table18.xml"/><Relationship Id="rId31" Type="http://schemas.openxmlformats.org/officeDocument/2006/relationships/table" Target="../tables/table30.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 Id="rId27" Type="http://schemas.openxmlformats.org/officeDocument/2006/relationships/table" Target="../tables/table26.xml"/><Relationship Id="rId30" Type="http://schemas.openxmlformats.org/officeDocument/2006/relationships/table" Target="../tables/table29.xml"/><Relationship Id="rId35" Type="http://schemas.openxmlformats.org/officeDocument/2006/relationships/table" Target="../tables/table34.xml"/><Relationship Id="rId8" Type="http://schemas.openxmlformats.org/officeDocument/2006/relationships/table" Target="../tables/table7.xml"/><Relationship Id="rId3" Type="http://schemas.openxmlformats.org/officeDocument/2006/relationships/table" Target="../tables/table2.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33" Type="http://schemas.openxmlformats.org/officeDocument/2006/relationships/table" Target="../tables/table32.xml"/><Relationship Id="rId38" Type="http://schemas.openxmlformats.org/officeDocument/2006/relationships/table" Target="../tables/table3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113"/>
  <sheetViews>
    <sheetView topLeftCell="A58" zoomScale="85" zoomScaleNormal="85" workbookViewId="0">
      <selection activeCell="G15" sqref="G15"/>
    </sheetView>
  </sheetViews>
  <sheetFormatPr defaultRowHeight="14.25" x14ac:dyDescent="0.2"/>
  <cols>
    <col min="1" max="1" width="114" style="15" customWidth="1"/>
    <col min="2" max="2" width="21.5703125" style="15" customWidth="1"/>
    <col min="3" max="3" width="9.140625" style="15"/>
    <col min="4" max="4" width="13.42578125" style="87" customWidth="1"/>
    <col min="5" max="5" width="14" style="15" customWidth="1"/>
    <col min="6" max="16384" width="9.140625" style="15"/>
  </cols>
  <sheetData>
    <row r="1" spans="1:5" ht="215.25" customHeight="1" thickBot="1" x14ac:dyDescent="0.25">
      <c r="A1" s="105"/>
      <c r="B1" s="42" t="s">
        <v>53</v>
      </c>
      <c r="C1" s="106" t="s">
        <v>75</v>
      </c>
      <c r="D1" s="107" t="s">
        <v>106</v>
      </c>
      <c r="E1" s="108" t="s">
        <v>106</v>
      </c>
    </row>
    <row r="2" spans="1:5" ht="14.25" customHeight="1" thickBot="1" x14ac:dyDescent="0.25">
      <c r="A2" s="125" t="s">
        <v>104</v>
      </c>
      <c r="B2" s="126"/>
      <c r="C2" s="134" t="s">
        <v>105</v>
      </c>
      <c r="D2" s="127"/>
      <c r="E2" s="128"/>
    </row>
    <row r="3" spans="1:5" ht="15" customHeight="1" x14ac:dyDescent="0.2">
      <c r="A3" s="109" t="s">
        <v>108</v>
      </c>
      <c r="B3" s="110" t="s">
        <v>56</v>
      </c>
      <c r="C3" s="135"/>
      <c r="D3" s="111" t="s">
        <v>230</v>
      </c>
      <c r="E3" s="111" t="s">
        <v>54</v>
      </c>
    </row>
    <row r="4" spans="1:5" ht="15" customHeight="1" x14ac:dyDescent="0.2">
      <c r="A4" s="109" t="s">
        <v>112</v>
      </c>
      <c r="B4" s="110" t="s">
        <v>56</v>
      </c>
      <c r="C4" s="135"/>
      <c r="D4" s="111" t="s">
        <v>230</v>
      </c>
      <c r="E4" s="111" t="s">
        <v>54</v>
      </c>
    </row>
    <row r="5" spans="1:5" ht="15" customHeight="1" x14ac:dyDescent="0.2">
      <c r="A5" s="109" t="s">
        <v>113</v>
      </c>
      <c r="B5" s="110" t="s">
        <v>56</v>
      </c>
      <c r="C5" s="135"/>
      <c r="D5" s="111" t="s">
        <v>230</v>
      </c>
      <c r="E5" s="111" t="s">
        <v>54</v>
      </c>
    </row>
    <row r="6" spans="1:5" ht="15" customHeight="1" x14ac:dyDescent="0.2">
      <c r="A6" s="109" t="s">
        <v>107</v>
      </c>
      <c r="B6" s="110" t="s">
        <v>56</v>
      </c>
      <c r="C6" s="135"/>
      <c r="D6" s="111" t="s">
        <v>230</v>
      </c>
      <c r="E6" s="111" t="s">
        <v>54</v>
      </c>
    </row>
    <row r="7" spans="1:5" ht="15" customHeight="1" x14ac:dyDescent="0.2">
      <c r="A7" s="109" t="s">
        <v>109</v>
      </c>
      <c r="B7" s="110" t="s">
        <v>56</v>
      </c>
      <c r="C7" s="135"/>
      <c r="D7" s="111" t="s">
        <v>230</v>
      </c>
      <c r="E7" s="111" t="s">
        <v>54</v>
      </c>
    </row>
    <row r="8" spans="1:5" ht="15" customHeight="1" x14ac:dyDescent="0.2">
      <c r="A8" s="109" t="s">
        <v>110</v>
      </c>
      <c r="B8" s="110" t="s">
        <v>56</v>
      </c>
      <c r="C8" s="135"/>
      <c r="D8" s="111" t="s">
        <v>230</v>
      </c>
      <c r="E8" s="111" t="s">
        <v>54</v>
      </c>
    </row>
    <row r="9" spans="1:5" ht="15" customHeight="1" x14ac:dyDescent="0.2">
      <c r="A9" s="109" t="s">
        <v>111</v>
      </c>
      <c r="B9" s="110" t="s">
        <v>56</v>
      </c>
      <c r="C9" s="135"/>
      <c r="D9" s="111" t="s">
        <v>230</v>
      </c>
      <c r="E9" s="111" t="s">
        <v>54</v>
      </c>
    </row>
    <row r="10" spans="1:5" ht="15" customHeight="1" x14ac:dyDescent="0.2">
      <c r="A10" s="109" t="s">
        <v>184</v>
      </c>
      <c r="B10" s="110" t="s">
        <v>56</v>
      </c>
      <c r="C10" s="135"/>
      <c r="D10" s="111" t="s">
        <v>230</v>
      </c>
      <c r="E10" s="111" t="s">
        <v>54</v>
      </c>
    </row>
    <row r="11" spans="1:5" ht="15" customHeight="1" x14ac:dyDescent="0.2">
      <c r="A11" s="109" t="s">
        <v>114</v>
      </c>
      <c r="B11" s="110" t="s">
        <v>56</v>
      </c>
      <c r="C11" s="135"/>
      <c r="D11" s="111" t="s">
        <v>230</v>
      </c>
      <c r="E11" s="111" t="s">
        <v>54</v>
      </c>
    </row>
    <row r="12" spans="1:5" ht="15" customHeight="1" x14ac:dyDescent="0.2">
      <c r="A12" s="109" t="s">
        <v>115</v>
      </c>
      <c r="B12" s="110" t="s">
        <v>56</v>
      </c>
      <c r="C12" s="135"/>
      <c r="D12" s="111" t="s">
        <v>230</v>
      </c>
      <c r="E12" s="111" t="s">
        <v>54</v>
      </c>
    </row>
    <row r="13" spans="1:5" ht="15" customHeight="1" x14ac:dyDescent="0.2">
      <c r="A13" s="109" t="s">
        <v>116</v>
      </c>
      <c r="B13" s="110" t="s">
        <v>56</v>
      </c>
      <c r="C13" s="135"/>
      <c r="D13" s="111" t="s">
        <v>230</v>
      </c>
      <c r="E13" s="111" t="s">
        <v>54</v>
      </c>
    </row>
    <row r="14" spans="1:5" ht="15" customHeight="1" x14ac:dyDescent="0.2">
      <c r="A14" s="109" t="s">
        <v>117</v>
      </c>
      <c r="B14" s="110" t="s">
        <v>56</v>
      </c>
      <c r="C14" s="135"/>
      <c r="D14" s="111" t="s">
        <v>230</v>
      </c>
      <c r="E14" s="111" t="s">
        <v>54</v>
      </c>
    </row>
    <row r="15" spans="1:5" ht="15" customHeight="1" x14ac:dyDescent="0.2">
      <c r="A15" s="109" t="s">
        <v>118</v>
      </c>
      <c r="B15" s="110" t="s">
        <v>56</v>
      </c>
      <c r="C15" s="135"/>
      <c r="D15" s="111" t="s">
        <v>230</v>
      </c>
      <c r="E15" s="111" t="s">
        <v>54</v>
      </c>
    </row>
    <row r="16" spans="1:5" ht="15" customHeight="1" x14ac:dyDescent="0.2">
      <c r="A16" s="109" t="s">
        <v>119</v>
      </c>
      <c r="B16" s="110" t="s">
        <v>56</v>
      </c>
      <c r="C16" s="135"/>
      <c r="D16" s="111" t="s">
        <v>230</v>
      </c>
      <c r="E16" s="111" t="s">
        <v>54</v>
      </c>
    </row>
    <row r="17" spans="1:5" ht="15" customHeight="1" x14ac:dyDescent="0.2">
      <c r="A17" s="109" t="s">
        <v>120</v>
      </c>
      <c r="B17" s="110" t="s">
        <v>56</v>
      </c>
      <c r="C17" s="135"/>
      <c r="D17" s="118" t="s">
        <v>16</v>
      </c>
      <c r="E17" s="111" t="s">
        <v>54</v>
      </c>
    </row>
    <row r="18" spans="1:5" ht="15" customHeight="1" x14ac:dyDescent="0.2">
      <c r="A18" s="109" t="s">
        <v>121</v>
      </c>
      <c r="B18" s="110" t="s">
        <v>56</v>
      </c>
      <c r="C18" s="135"/>
      <c r="D18" s="118" t="s">
        <v>16</v>
      </c>
      <c r="E18" s="111" t="s">
        <v>54</v>
      </c>
    </row>
    <row r="19" spans="1:5" ht="15" customHeight="1" x14ac:dyDescent="0.2">
      <c r="A19" s="109"/>
      <c r="B19" s="110"/>
      <c r="C19" s="135"/>
      <c r="D19" s="111"/>
      <c r="E19" s="111"/>
    </row>
    <row r="20" spans="1:5" ht="15" customHeight="1" thickBot="1" x14ac:dyDescent="0.25">
      <c r="A20" s="109"/>
      <c r="B20" s="110"/>
      <c r="C20" s="136"/>
      <c r="D20" s="111"/>
      <c r="E20" s="111"/>
    </row>
    <row r="21" spans="1:5" ht="15" customHeight="1" thickBot="1" x14ac:dyDescent="0.25">
      <c r="A21" s="133" t="s">
        <v>78</v>
      </c>
      <c r="B21" s="126"/>
      <c r="C21" s="112"/>
      <c r="D21" s="127"/>
      <c r="E21" s="128"/>
    </row>
    <row r="22" spans="1:5" ht="15" customHeight="1" x14ac:dyDescent="0.2">
      <c r="A22" s="113" t="s">
        <v>73</v>
      </c>
      <c r="B22" s="110" t="s">
        <v>56</v>
      </c>
      <c r="C22" s="114"/>
      <c r="D22" s="111" t="s">
        <v>230</v>
      </c>
      <c r="E22" s="111" t="s">
        <v>54</v>
      </c>
    </row>
    <row r="23" spans="1:5" ht="15" customHeight="1" x14ac:dyDescent="0.2">
      <c r="A23" s="115" t="s">
        <v>176</v>
      </c>
      <c r="B23" s="110" t="s">
        <v>56</v>
      </c>
      <c r="C23" s="114"/>
      <c r="D23" s="111" t="s">
        <v>230</v>
      </c>
      <c r="E23" s="111" t="s">
        <v>54</v>
      </c>
    </row>
    <row r="24" spans="1:5" ht="15" customHeight="1" x14ac:dyDescent="0.2">
      <c r="A24" s="116" t="s">
        <v>149</v>
      </c>
      <c r="B24" s="110" t="s">
        <v>56</v>
      </c>
      <c r="C24" s="114"/>
      <c r="D24" s="111" t="s">
        <v>230</v>
      </c>
      <c r="E24" s="111" t="s">
        <v>54</v>
      </c>
    </row>
    <row r="25" spans="1:5" ht="15" customHeight="1" x14ac:dyDescent="0.2">
      <c r="A25" s="116" t="s">
        <v>150</v>
      </c>
      <c r="B25" s="110" t="s">
        <v>56</v>
      </c>
      <c r="C25" s="114"/>
      <c r="D25" s="111" t="s">
        <v>230</v>
      </c>
      <c r="E25" s="111" t="s">
        <v>54</v>
      </c>
    </row>
    <row r="26" spans="1:5" ht="15" customHeight="1" x14ac:dyDescent="0.2">
      <c r="A26" s="116" t="s">
        <v>151</v>
      </c>
      <c r="B26" s="110" t="s">
        <v>56</v>
      </c>
      <c r="C26" s="114"/>
      <c r="D26" s="111" t="s">
        <v>230</v>
      </c>
      <c r="E26" s="111" t="s">
        <v>54</v>
      </c>
    </row>
    <row r="27" spans="1:5" ht="15" customHeight="1" x14ac:dyDescent="0.2">
      <c r="A27" s="116" t="s">
        <v>152</v>
      </c>
      <c r="B27" s="110" t="s">
        <v>56</v>
      </c>
      <c r="C27" s="114"/>
      <c r="D27" s="111" t="s">
        <v>230</v>
      </c>
      <c r="E27" s="111" t="s">
        <v>54</v>
      </c>
    </row>
    <row r="28" spans="1:5" ht="15" customHeight="1" x14ac:dyDescent="0.2">
      <c r="A28" s="116" t="s">
        <v>64</v>
      </c>
      <c r="B28" s="110" t="s">
        <v>56</v>
      </c>
      <c r="C28" s="114"/>
      <c r="D28" s="111" t="s">
        <v>230</v>
      </c>
      <c r="E28" s="111" t="s">
        <v>54</v>
      </c>
    </row>
    <row r="29" spans="1:5" ht="15" customHeight="1" x14ac:dyDescent="0.2">
      <c r="A29" s="116" t="s">
        <v>153</v>
      </c>
      <c r="B29" s="110" t="s">
        <v>56</v>
      </c>
      <c r="C29" s="114"/>
      <c r="D29" s="111" t="s">
        <v>230</v>
      </c>
      <c r="E29" s="111" t="s">
        <v>54</v>
      </c>
    </row>
    <row r="30" spans="1:5" ht="15" customHeight="1" x14ac:dyDescent="0.2">
      <c r="A30" s="116" t="s">
        <v>154</v>
      </c>
      <c r="B30" s="110" t="s">
        <v>56</v>
      </c>
      <c r="C30" s="114"/>
      <c r="D30" s="111" t="s">
        <v>230</v>
      </c>
      <c r="E30" s="111" t="s">
        <v>54</v>
      </c>
    </row>
    <row r="31" spans="1:5" ht="15" customHeight="1" x14ac:dyDescent="0.2">
      <c r="A31" s="116" t="s">
        <v>155</v>
      </c>
      <c r="B31" s="110" t="s">
        <v>56</v>
      </c>
      <c r="C31" s="114"/>
      <c r="D31" s="111" t="s">
        <v>230</v>
      </c>
      <c r="E31" s="111" t="s">
        <v>54</v>
      </c>
    </row>
    <row r="32" spans="1:5" ht="15" customHeight="1" x14ac:dyDescent="0.2">
      <c r="A32" s="116" t="s">
        <v>156</v>
      </c>
      <c r="B32" s="110" t="s">
        <v>56</v>
      </c>
      <c r="C32" s="114"/>
      <c r="D32" s="111" t="s">
        <v>230</v>
      </c>
      <c r="E32" s="111" t="s">
        <v>54</v>
      </c>
    </row>
    <row r="33" spans="1:5" ht="15" customHeight="1" x14ac:dyDescent="0.2">
      <c r="A33" s="116" t="s">
        <v>157</v>
      </c>
      <c r="B33" s="110" t="s">
        <v>56</v>
      </c>
      <c r="C33" s="114"/>
      <c r="D33" s="111" t="s">
        <v>230</v>
      </c>
      <c r="E33" s="111" t="s">
        <v>54</v>
      </c>
    </row>
    <row r="34" spans="1:5" ht="15" customHeight="1" x14ac:dyDescent="0.2">
      <c r="A34" s="116" t="s">
        <v>158</v>
      </c>
      <c r="B34" s="110" t="s">
        <v>56</v>
      </c>
      <c r="C34" s="114"/>
      <c r="D34" s="111" t="s">
        <v>230</v>
      </c>
      <c r="E34" s="111" t="s">
        <v>54</v>
      </c>
    </row>
    <row r="35" spans="1:5" ht="15" customHeight="1" x14ac:dyDescent="0.2">
      <c r="A35" s="116" t="s">
        <v>159</v>
      </c>
      <c r="B35" s="110" t="s">
        <v>56</v>
      </c>
      <c r="C35" s="114"/>
      <c r="D35" s="111" t="s">
        <v>230</v>
      </c>
      <c r="E35" s="111" t="s">
        <v>54</v>
      </c>
    </row>
    <row r="36" spans="1:5" ht="15" customHeight="1" x14ac:dyDescent="0.2">
      <c r="A36" s="116" t="s">
        <v>160</v>
      </c>
      <c r="B36" s="110" t="s">
        <v>56</v>
      </c>
      <c r="C36" s="114"/>
      <c r="D36" s="111" t="s">
        <v>230</v>
      </c>
      <c r="E36" s="111" t="s">
        <v>54</v>
      </c>
    </row>
    <row r="37" spans="1:5" ht="15" customHeight="1" x14ac:dyDescent="0.2">
      <c r="A37" s="116" t="s">
        <v>161</v>
      </c>
      <c r="B37" s="110" t="s">
        <v>56</v>
      </c>
      <c r="C37" s="114"/>
      <c r="D37" s="111" t="s">
        <v>230</v>
      </c>
      <c r="E37" s="111" t="s">
        <v>54</v>
      </c>
    </row>
    <row r="38" spans="1:5" ht="15" customHeight="1" x14ac:dyDescent="0.2">
      <c r="A38" s="116" t="s">
        <v>162</v>
      </c>
      <c r="B38" s="110" t="s">
        <v>56</v>
      </c>
      <c r="C38" s="114"/>
      <c r="D38" s="111" t="s">
        <v>230</v>
      </c>
      <c r="E38" s="111" t="s">
        <v>54</v>
      </c>
    </row>
    <row r="39" spans="1:5" ht="15" customHeight="1" x14ac:dyDescent="0.2">
      <c r="A39" s="116" t="s">
        <v>163</v>
      </c>
      <c r="B39" s="110" t="s">
        <v>56</v>
      </c>
      <c r="C39" s="114"/>
      <c r="D39" s="111" t="s">
        <v>230</v>
      </c>
      <c r="E39" s="111" t="s">
        <v>54</v>
      </c>
    </row>
    <row r="40" spans="1:5" ht="15" customHeight="1" x14ac:dyDescent="0.2">
      <c r="A40" s="116" t="s">
        <v>164</v>
      </c>
      <c r="B40" s="110" t="s">
        <v>56</v>
      </c>
      <c r="C40" s="114"/>
      <c r="D40" s="111" t="s">
        <v>230</v>
      </c>
      <c r="E40" s="111" t="s">
        <v>54</v>
      </c>
    </row>
    <row r="41" spans="1:5" ht="15" customHeight="1" x14ac:dyDescent="0.2">
      <c r="A41" s="116" t="s">
        <v>165</v>
      </c>
      <c r="B41" s="110" t="s">
        <v>56</v>
      </c>
      <c r="C41" s="114"/>
      <c r="D41" s="111" t="s">
        <v>230</v>
      </c>
      <c r="E41" s="111" t="s">
        <v>54</v>
      </c>
    </row>
    <row r="42" spans="1:5" ht="15" customHeight="1" x14ac:dyDescent="0.2">
      <c r="A42" s="116" t="s">
        <v>166</v>
      </c>
      <c r="B42" s="110" t="s">
        <v>56</v>
      </c>
      <c r="C42" s="114"/>
      <c r="D42" s="111" t="s">
        <v>230</v>
      </c>
      <c r="E42" s="111" t="s">
        <v>54</v>
      </c>
    </row>
    <row r="43" spans="1:5" ht="15" customHeight="1" x14ac:dyDescent="0.2">
      <c r="A43" s="116" t="s">
        <v>167</v>
      </c>
      <c r="B43" s="110" t="s">
        <v>56</v>
      </c>
      <c r="C43" s="114"/>
      <c r="D43" s="111" t="s">
        <v>230</v>
      </c>
      <c r="E43" s="111" t="s">
        <v>54</v>
      </c>
    </row>
    <row r="44" spans="1:5" ht="15" customHeight="1" x14ac:dyDescent="0.2">
      <c r="A44" s="116" t="s">
        <v>168</v>
      </c>
      <c r="B44" s="110" t="s">
        <v>56</v>
      </c>
      <c r="C44" s="114"/>
      <c r="D44" s="111" t="s">
        <v>230</v>
      </c>
      <c r="E44" s="111" t="s">
        <v>54</v>
      </c>
    </row>
    <row r="45" spans="1:5" ht="15" customHeight="1" x14ac:dyDescent="0.2">
      <c r="A45" s="116" t="s">
        <v>169</v>
      </c>
      <c r="B45" s="110" t="s">
        <v>56</v>
      </c>
      <c r="C45" s="114"/>
      <c r="D45" s="111" t="s">
        <v>230</v>
      </c>
      <c r="E45" s="111" t="s">
        <v>54</v>
      </c>
    </row>
    <row r="46" spans="1:5" ht="15" customHeight="1" x14ac:dyDescent="0.2">
      <c r="A46" s="116" t="s">
        <v>170</v>
      </c>
      <c r="B46" s="110" t="s">
        <v>56</v>
      </c>
      <c r="C46" s="114"/>
      <c r="D46" s="111" t="s">
        <v>230</v>
      </c>
      <c r="E46" s="111" t="s">
        <v>54</v>
      </c>
    </row>
    <row r="47" spans="1:5" ht="15" customHeight="1" x14ac:dyDescent="0.2">
      <c r="A47" s="116" t="s">
        <v>171</v>
      </c>
      <c r="B47" s="110" t="s">
        <v>56</v>
      </c>
      <c r="C47" s="114"/>
      <c r="D47" s="111" t="s">
        <v>230</v>
      </c>
      <c r="E47" s="111" t="s">
        <v>54</v>
      </c>
    </row>
    <row r="48" spans="1:5" ht="15" customHeight="1" x14ac:dyDescent="0.2">
      <c r="A48" s="116" t="s">
        <v>172</v>
      </c>
      <c r="B48" s="110" t="s">
        <v>56</v>
      </c>
      <c r="C48" s="114"/>
      <c r="D48" s="111" t="s">
        <v>230</v>
      </c>
      <c r="E48" s="111" t="s">
        <v>54</v>
      </c>
    </row>
    <row r="49" spans="1:5" ht="15" customHeight="1" x14ac:dyDescent="0.2">
      <c r="A49" s="116" t="s">
        <v>173</v>
      </c>
      <c r="B49" s="110" t="s">
        <v>56</v>
      </c>
      <c r="C49" s="114"/>
      <c r="D49" s="111" t="s">
        <v>230</v>
      </c>
      <c r="E49" s="111" t="s">
        <v>54</v>
      </c>
    </row>
    <row r="50" spans="1:5" ht="15" customHeight="1" x14ac:dyDescent="0.2">
      <c r="A50" s="116" t="s">
        <v>174</v>
      </c>
      <c r="B50" s="110" t="s">
        <v>56</v>
      </c>
      <c r="C50" s="114"/>
      <c r="D50" s="111" t="s">
        <v>230</v>
      </c>
      <c r="E50" s="111" t="s">
        <v>54</v>
      </c>
    </row>
    <row r="51" spans="1:5" ht="15" customHeight="1" x14ac:dyDescent="0.2">
      <c r="A51" s="116" t="s">
        <v>175</v>
      </c>
      <c r="B51" s="110" t="s">
        <v>56</v>
      </c>
      <c r="C51" s="114"/>
      <c r="D51" s="111" t="s">
        <v>230</v>
      </c>
      <c r="E51" s="111" t="s">
        <v>54</v>
      </c>
    </row>
    <row r="52" spans="1:5" ht="15" customHeight="1" x14ac:dyDescent="0.2">
      <c r="A52" s="116" t="s">
        <v>57</v>
      </c>
      <c r="B52" s="110" t="s">
        <v>56</v>
      </c>
      <c r="C52" s="114"/>
      <c r="D52" s="111" t="s">
        <v>230</v>
      </c>
      <c r="E52" s="111" t="s">
        <v>54</v>
      </c>
    </row>
    <row r="53" spans="1:5" ht="15" customHeight="1" x14ac:dyDescent="0.2">
      <c r="A53" s="116" t="s">
        <v>58</v>
      </c>
      <c r="B53" s="110" t="s">
        <v>56</v>
      </c>
      <c r="C53" s="114"/>
      <c r="D53" s="111" t="s">
        <v>230</v>
      </c>
      <c r="E53" s="111" t="s">
        <v>54</v>
      </c>
    </row>
    <row r="54" spans="1:5" ht="15" customHeight="1" x14ac:dyDescent="0.2">
      <c r="A54" s="116" t="s">
        <v>148</v>
      </c>
      <c r="B54" s="110" t="s">
        <v>56</v>
      </c>
      <c r="C54" s="114"/>
      <c r="D54" s="111" t="s">
        <v>230</v>
      </c>
      <c r="E54" s="111" t="s">
        <v>54</v>
      </c>
    </row>
    <row r="55" spans="1:5" ht="15" customHeight="1" x14ac:dyDescent="0.2">
      <c r="A55" s="116" t="s">
        <v>59</v>
      </c>
      <c r="B55" s="110" t="s">
        <v>56</v>
      </c>
      <c r="C55" s="114"/>
      <c r="D55" s="111" t="s">
        <v>230</v>
      </c>
      <c r="E55" s="111" t="s">
        <v>54</v>
      </c>
    </row>
    <row r="56" spans="1:5" ht="15" customHeight="1" x14ac:dyDescent="0.2">
      <c r="A56" s="116" t="s">
        <v>60</v>
      </c>
      <c r="B56" s="110" t="s">
        <v>56</v>
      </c>
      <c r="C56" s="114"/>
      <c r="D56" s="111" t="s">
        <v>230</v>
      </c>
      <c r="E56" s="111" t="s">
        <v>54</v>
      </c>
    </row>
    <row r="57" spans="1:5" ht="15" customHeight="1" x14ac:dyDescent="0.2">
      <c r="A57" s="116" t="s">
        <v>61</v>
      </c>
      <c r="B57" s="110" t="s">
        <v>56</v>
      </c>
      <c r="C57" s="114"/>
      <c r="D57" s="111" t="s">
        <v>230</v>
      </c>
      <c r="E57" s="111" t="s">
        <v>54</v>
      </c>
    </row>
    <row r="58" spans="1:5" ht="15" customHeight="1" x14ac:dyDescent="0.2">
      <c r="A58" s="116" t="s">
        <v>62</v>
      </c>
      <c r="B58" s="110" t="s">
        <v>56</v>
      </c>
      <c r="C58" s="114"/>
      <c r="D58" s="111" t="s">
        <v>230</v>
      </c>
      <c r="E58" s="111" t="s">
        <v>54</v>
      </c>
    </row>
    <row r="59" spans="1:5" ht="15" customHeight="1" x14ac:dyDescent="0.2">
      <c r="A59" s="116" t="s">
        <v>63</v>
      </c>
      <c r="B59" s="110" t="s">
        <v>56</v>
      </c>
      <c r="C59" s="114"/>
      <c r="D59" s="111" t="s">
        <v>230</v>
      </c>
      <c r="E59" s="111" t="s">
        <v>54</v>
      </c>
    </row>
    <row r="60" spans="1:5" ht="15" customHeight="1" x14ac:dyDescent="0.2">
      <c r="A60" s="115" t="s">
        <v>177</v>
      </c>
      <c r="B60" s="110" t="s">
        <v>56</v>
      </c>
      <c r="C60" s="114"/>
      <c r="D60" s="111" t="s">
        <v>230</v>
      </c>
      <c r="E60" s="111" t="s">
        <v>54</v>
      </c>
    </row>
    <row r="61" spans="1:5" ht="15" customHeight="1" x14ac:dyDescent="0.2">
      <c r="A61" s="116" t="s">
        <v>65</v>
      </c>
      <c r="B61" s="110" t="s">
        <v>56</v>
      </c>
      <c r="C61" s="114"/>
      <c r="D61" s="111" t="s">
        <v>230</v>
      </c>
      <c r="E61" s="111" t="s">
        <v>54</v>
      </c>
    </row>
    <row r="62" spans="1:5" ht="15" customHeight="1" x14ac:dyDescent="0.2">
      <c r="A62" s="116" t="s">
        <v>66</v>
      </c>
      <c r="B62" s="110" t="s">
        <v>56</v>
      </c>
      <c r="C62" s="114"/>
      <c r="D62" s="111" t="s">
        <v>230</v>
      </c>
      <c r="E62" s="111" t="s">
        <v>54</v>
      </c>
    </row>
    <row r="63" spans="1:5" ht="15" customHeight="1" x14ac:dyDescent="0.2">
      <c r="A63" s="116" t="s">
        <v>67</v>
      </c>
      <c r="B63" s="110" t="s">
        <v>56</v>
      </c>
      <c r="C63" s="114"/>
      <c r="D63" s="111" t="s">
        <v>230</v>
      </c>
      <c r="E63" s="111" t="s">
        <v>54</v>
      </c>
    </row>
    <row r="64" spans="1:5" ht="15" customHeight="1" x14ac:dyDescent="0.2">
      <c r="A64" s="116" t="s">
        <v>68</v>
      </c>
      <c r="B64" s="110" t="s">
        <v>56</v>
      </c>
      <c r="C64" s="114"/>
      <c r="D64" s="111" t="s">
        <v>230</v>
      </c>
      <c r="E64" s="111" t="s">
        <v>54</v>
      </c>
    </row>
    <row r="65" spans="1:5" ht="15" customHeight="1" x14ac:dyDescent="0.2">
      <c r="A65" s="116" t="s">
        <v>69</v>
      </c>
      <c r="B65" s="110" t="s">
        <v>56</v>
      </c>
      <c r="C65" s="114"/>
      <c r="D65" s="111" t="s">
        <v>230</v>
      </c>
      <c r="E65" s="111" t="s">
        <v>54</v>
      </c>
    </row>
    <row r="66" spans="1:5" ht="15" customHeight="1" x14ac:dyDescent="0.2">
      <c r="A66" s="116" t="s">
        <v>70</v>
      </c>
      <c r="B66" s="110" t="s">
        <v>56</v>
      </c>
      <c r="C66" s="114"/>
      <c r="D66" s="111" t="s">
        <v>230</v>
      </c>
      <c r="E66" s="111" t="s">
        <v>54</v>
      </c>
    </row>
    <row r="67" spans="1:5" ht="15" customHeight="1" x14ac:dyDescent="0.2">
      <c r="A67" s="116" t="s">
        <v>71</v>
      </c>
      <c r="B67" s="110" t="s">
        <v>56</v>
      </c>
      <c r="C67" s="114"/>
      <c r="D67" s="111" t="s">
        <v>230</v>
      </c>
      <c r="E67" s="111" t="s">
        <v>54</v>
      </c>
    </row>
    <row r="68" spans="1:5" ht="15" customHeight="1" x14ac:dyDescent="0.2">
      <c r="A68" s="116" t="s">
        <v>72</v>
      </c>
      <c r="B68" s="110" t="s">
        <v>56</v>
      </c>
      <c r="C68" s="114"/>
      <c r="D68" s="111" t="s">
        <v>230</v>
      </c>
      <c r="E68" s="111" t="s">
        <v>54</v>
      </c>
    </row>
    <row r="69" spans="1:5" ht="15" customHeight="1" x14ac:dyDescent="0.2">
      <c r="A69" s="116" t="s">
        <v>25</v>
      </c>
      <c r="B69" s="110" t="s">
        <v>56</v>
      </c>
      <c r="C69" s="114"/>
      <c r="D69" s="118" t="s">
        <v>16</v>
      </c>
      <c r="E69" s="111" t="s">
        <v>54</v>
      </c>
    </row>
    <row r="70" spans="1:5" ht="15" customHeight="1" thickBot="1" x14ac:dyDescent="0.25">
      <c r="A70" s="117" t="s">
        <v>52</v>
      </c>
      <c r="B70" s="110" t="s">
        <v>56</v>
      </c>
      <c r="C70" s="114"/>
      <c r="D70" s="118" t="s">
        <v>16</v>
      </c>
      <c r="E70" s="111" t="s">
        <v>54</v>
      </c>
    </row>
    <row r="71" spans="1:5" ht="15" customHeight="1" x14ac:dyDescent="0.2">
      <c r="A71" s="47"/>
      <c r="B71" s="46"/>
      <c r="C71" s="63"/>
      <c r="D71" s="45"/>
      <c r="E71" s="39"/>
    </row>
    <row r="72" spans="1:5" ht="15" customHeight="1" x14ac:dyDescent="0.2">
      <c r="A72" s="47"/>
      <c r="B72" s="46"/>
      <c r="C72" s="63"/>
      <c r="D72" s="45"/>
      <c r="E72" s="39"/>
    </row>
    <row r="73" spans="1:5" ht="15" customHeight="1" x14ac:dyDescent="0.2">
      <c r="A73" s="49"/>
      <c r="B73" s="46"/>
      <c r="C73" s="63"/>
      <c r="D73" s="45"/>
      <c r="E73" s="39"/>
    </row>
    <row r="74" spans="1:5" ht="15" customHeight="1" x14ac:dyDescent="0.2">
      <c r="A74" s="47"/>
      <c r="B74" s="46"/>
      <c r="C74" s="63"/>
      <c r="D74" s="45"/>
      <c r="E74" s="44"/>
    </row>
    <row r="75" spans="1:5" ht="15" customHeight="1" x14ac:dyDescent="0.2">
      <c r="A75" s="47"/>
      <c r="B75" s="46"/>
      <c r="C75" s="63"/>
      <c r="D75" s="45"/>
      <c r="E75" s="44"/>
    </row>
    <row r="76" spans="1:5" ht="15" customHeight="1" x14ac:dyDescent="0.2">
      <c r="A76" s="47"/>
      <c r="B76" s="46"/>
      <c r="C76" s="63"/>
      <c r="D76" s="45"/>
      <c r="E76" s="44"/>
    </row>
    <row r="77" spans="1:5" ht="15" customHeight="1" x14ac:dyDescent="0.2">
      <c r="A77" s="47"/>
      <c r="B77" s="46"/>
      <c r="C77" s="63"/>
      <c r="D77" s="45"/>
      <c r="E77" s="44"/>
    </row>
    <row r="78" spans="1:5" ht="15" customHeight="1" x14ac:dyDescent="0.2">
      <c r="A78" s="47"/>
      <c r="B78" s="46"/>
      <c r="C78" s="63"/>
      <c r="D78" s="45"/>
      <c r="E78" s="44"/>
    </row>
    <row r="79" spans="1:5" ht="15" customHeight="1" thickBot="1" x14ac:dyDescent="0.25">
      <c r="A79" s="48"/>
      <c r="B79" s="46"/>
      <c r="C79" s="63"/>
      <c r="D79" s="45"/>
      <c r="E79" s="44"/>
    </row>
    <row r="80" spans="1:5" ht="15" customHeight="1" thickBot="1" x14ac:dyDescent="0.25">
      <c r="A80" s="129" t="s">
        <v>20</v>
      </c>
      <c r="B80" s="130"/>
      <c r="C80" s="63"/>
      <c r="D80" s="131"/>
      <c r="E80" s="132"/>
    </row>
    <row r="81" spans="1:5" ht="15" customHeight="1" x14ac:dyDescent="0.2">
      <c r="A81" s="41" t="s">
        <v>22</v>
      </c>
      <c r="B81" s="45" t="s">
        <v>56</v>
      </c>
      <c r="C81" s="63"/>
      <c r="D81" s="45" t="s">
        <v>230</v>
      </c>
      <c r="E81" s="45" t="s">
        <v>54</v>
      </c>
    </row>
    <row r="82" spans="1:5" ht="15" customHeight="1" x14ac:dyDescent="0.2">
      <c r="A82" s="41" t="s">
        <v>17</v>
      </c>
      <c r="B82" s="45" t="s">
        <v>56</v>
      </c>
      <c r="C82" s="63"/>
      <c r="D82" s="45" t="s">
        <v>230</v>
      </c>
      <c r="E82" s="45" t="s">
        <v>54</v>
      </c>
    </row>
    <row r="83" spans="1:5" ht="15" customHeight="1" x14ac:dyDescent="0.2">
      <c r="A83" s="41" t="s">
        <v>55</v>
      </c>
      <c r="B83" s="45" t="s">
        <v>56</v>
      </c>
      <c r="C83" s="63"/>
      <c r="D83" s="45" t="s">
        <v>230</v>
      </c>
      <c r="E83" s="45" t="s">
        <v>54</v>
      </c>
    </row>
    <row r="84" spans="1:5" ht="15" customHeight="1" x14ac:dyDescent="0.2">
      <c r="A84" s="41" t="s">
        <v>312</v>
      </c>
      <c r="B84" s="45" t="s">
        <v>56</v>
      </c>
      <c r="C84" s="63"/>
      <c r="D84" s="45" t="s">
        <v>230</v>
      </c>
      <c r="E84" s="45" t="s">
        <v>54</v>
      </c>
    </row>
    <row r="85" spans="1:5" ht="15" customHeight="1" x14ac:dyDescent="0.2">
      <c r="A85" s="41" t="s">
        <v>311</v>
      </c>
      <c r="B85" s="45" t="s">
        <v>56</v>
      </c>
      <c r="C85" s="63"/>
      <c r="D85" s="45" t="s">
        <v>230</v>
      </c>
      <c r="E85" s="45" t="s">
        <v>54</v>
      </c>
    </row>
    <row r="86" spans="1:5" ht="15" customHeight="1" x14ac:dyDescent="0.2">
      <c r="A86" s="41" t="s">
        <v>19</v>
      </c>
      <c r="B86" s="45" t="s">
        <v>56</v>
      </c>
      <c r="C86" s="63"/>
      <c r="D86" s="45" t="s">
        <v>230</v>
      </c>
      <c r="E86" s="45" t="s">
        <v>54</v>
      </c>
    </row>
    <row r="87" spans="1:5" ht="15" customHeight="1" x14ac:dyDescent="0.2">
      <c r="A87" s="41" t="s">
        <v>18</v>
      </c>
      <c r="B87" s="45" t="s">
        <v>56</v>
      </c>
      <c r="C87" s="63"/>
      <c r="D87" s="45" t="s">
        <v>230</v>
      </c>
      <c r="E87" s="45" t="s">
        <v>54</v>
      </c>
    </row>
    <row r="88" spans="1:5" ht="15" customHeight="1" x14ac:dyDescent="0.2">
      <c r="A88" s="41" t="s">
        <v>21</v>
      </c>
      <c r="B88" s="45" t="s">
        <v>56</v>
      </c>
      <c r="C88" s="63"/>
      <c r="D88" s="119" t="s">
        <v>16</v>
      </c>
      <c r="E88" s="45" t="s">
        <v>54</v>
      </c>
    </row>
    <row r="89" spans="1:5" ht="15" customHeight="1" x14ac:dyDescent="0.2">
      <c r="A89" s="18"/>
      <c r="B89" s="17"/>
      <c r="C89" s="63"/>
      <c r="D89" s="81"/>
      <c r="E89" s="39"/>
    </row>
    <row r="90" spans="1:5" ht="15" customHeight="1" x14ac:dyDescent="0.2">
      <c r="A90" s="18"/>
      <c r="B90" s="17"/>
      <c r="C90" s="63"/>
      <c r="D90" s="81"/>
      <c r="E90" s="39"/>
    </row>
    <row r="91" spans="1:5" ht="15" customHeight="1" x14ac:dyDescent="0.2">
      <c r="A91" s="18"/>
      <c r="B91" s="17"/>
      <c r="C91" s="63"/>
      <c r="D91" s="81"/>
      <c r="E91" s="39"/>
    </row>
    <row r="92" spans="1:5" ht="15" customHeight="1" x14ac:dyDescent="0.2">
      <c r="A92" s="18"/>
      <c r="B92" s="17"/>
      <c r="C92" s="63"/>
      <c r="D92" s="81"/>
      <c r="E92" s="39"/>
    </row>
    <row r="93" spans="1:5" ht="15" customHeight="1" x14ac:dyDescent="0.2">
      <c r="A93" s="18"/>
      <c r="B93" s="17"/>
      <c r="C93" s="63"/>
      <c r="D93" s="81"/>
      <c r="E93" s="39"/>
    </row>
    <row r="94" spans="1:5" ht="15" customHeight="1" x14ac:dyDescent="0.2">
      <c r="A94" s="18"/>
      <c r="B94" s="17"/>
      <c r="C94" s="63"/>
      <c r="D94" s="81"/>
      <c r="E94" s="39"/>
    </row>
    <row r="95" spans="1:5" ht="15" customHeight="1" x14ac:dyDescent="0.2">
      <c r="A95" s="18"/>
      <c r="B95" s="17"/>
      <c r="C95" s="63"/>
      <c r="D95" s="81"/>
      <c r="E95" s="39"/>
    </row>
    <row r="96" spans="1:5" ht="15" customHeight="1" x14ac:dyDescent="0.2">
      <c r="A96" s="19"/>
      <c r="B96" s="17"/>
      <c r="C96" s="63"/>
      <c r="D96" s="81"/>
      <c r="E96" s="39"/>
    </row>
    <row r="97" spans="1:5" ht="15" customHeight="1" x14ac:dyDescent="0.2">
      <c r="A97" s="19"/>
      <c r="B97" s="17"/>
      <c r="C97" s="63"/>
      <c r="D97" s="81"/>
      <c r="E97" s="39"/>
    </row>
    <row r="98" spans="1:5" ht="15" customHeight="1" x14ac:dyDescent="0.2">
      <c r="A98" s="20"/>
      <c r="B98" s="17"/>
      <c r="C98" s="63"/>
      <c r="D98" s="81"/>
      <c r="E98" s="39"/>
    </row>
    <row r="99" spans="1:5" ht="15" customHeight="1" x14ac:dyDescent="0.2">
      <c r="A99" s="19"/>
      <c r="B99" s="17"/>
      <c r="C99" s="63"/>
      <c r="D99" s="81"/>
      <c r="E99" s="39"/>
    </row>
    <row r="100" spans="1:5" ht="15" customHeight="1" x14ac:dyDescent="0.2">
      <c r="A100" s="19"/>
      <c r="B100" s="17"/>
      <c r="C100" s="63"/>
      <c r="D100" s="81"/>
      <c r="E100" s="39"/>
    </row>
    <row r="101" spans="1:5" ht="15.75" customHeight="1" thickBot="1" x14ac:dyDescent="0.25">
      <c r="A101" s="21"/>
      <c r="B101" s="22"/>
      <c r="C101" s="64"/>
      <c r="D101" s="82"/>
      <c r="E101" s="40"/>
    </row>
    <row r="102" spans="1:5" ht="15" thickBot="1" x14ac:dyDescent="0.25">
      <c r="A102" s="23"/>
      <c r="B102" s="23"/>
      <c r="C102" s="23"/>
      <c r="D102" s="83"/>
      <c r="E102" s="23"/>
    </row>
    <row r="103" spans="1:5" ht="15" thickBot="1" x14ac:dyDescent="0.25">
      <c r="A103" s="24" t="s">
        <v>0</v>
      </c>
      <c r="B103" s="25"/>
      <c r="C103" s="120"/>
      <c r="D103" s="123"/>
      <c r="E103" s="124"/>
    </row>
    <row r="104" spans="1:5" x14ac:dyDescent="0.2">
      <c r="A104" s="16" t="s">
        <v>23</v>
      </c>
      <c r="B104" s="26"/>
      <c r="C104" s="121"/>
      <c r="D104" s="84" t="s">
        <v>16</v>
      </c>
      <c r="E104" s="27"/>
    </row>
    <row r="105" spans="1:5" x14ac:dyDescent="0.2">
      <c r="A105" s="28" t="s">
        <v>23</v>
      </c>
      <c r="B105" s="26"/>
      <c r="C105" s="121"/>
      <c r="D105" s="85"/>
      <c r="E105" s="29"/>
    </row>
    <row r="106" spans="1:5" x14ac:dyDescent="0.2">
      <c r="A106" s="28" t="s">
        <v>23</v>
      </c>
      <c r="B106" s="26"/>
      <c r="C106" s="121"/>
      <c r="D106" s="85"/>
      <c r="E106" s="29"/>
    </row>
    <row r="107" spans="1:5" x14ac:dyDescent="0.2">
      <c r="A107" s="28" t="s">
        <v>23</v>
      </c>
      <c r="B107" s="26"/>
      <c r="C107" s="121"/>
      <c r="D107" s="85"/>
      <c r="E107" s="29"/>
    </row>
    <row r="108" spans="1:5" x14ac:dyDescent="0.2">
      <c r="A108" s="28" t="s">
        <v>23</v>
      </c>
      <c r="B108" s="30"/>
      <c r="C108" s="121"/>
      <c r="D108" s="85"/>
      <c r="E108" s="29"/>
    </row>
    <row r="109" spans="1:5" x14ac:dyDescent="0.2">
      <c r="A109" s="28" t="s">
        <v>23</v>
      </c>
      <c r="B109" s="30"/>
      <c r="C109" s="121"/>
      <c r="D109" s="85"/>
      <c r="E109" s="29"/>
    </row>
    <row r="110" spans="1:5" x14ac:dyDescent="0.2">
      <c r="A110" s="28" t="s">
        <v>23</v>
      </c>
      <c r="B110" s="30"/>
      <c r="C110" s="121"/>
      <c r="D110" s="85"/>
      <c r="E110" s="29"/>
    </row>
    <row r="111" spans="1:5" x14ac:dyDescent="0.2">
      <c r="A111" s="28" t="s">
        <v>23</v>
      </c>
      <c r="B111" s="30"/>
      <c r="C111" s="121"/>
      <c r="D111" s="85"/>
      <c r="E111" s="29"/>
    </row>
    <row r="112" spans="1:5" x14ac:dyDescent="0.2">
      <c r="A112" s="28" t="s">
        <v>23</v>
      </c>
      <c r="B112" s="30"/>
      <c r="C112" s="121"/>
      <c r="D112" s="85"/>
      <c r="E112" s="29"/>
    </row>
    <row r="113" spans="1:5" ht="15" thickBot="1" x14ac:dyDescent="0.25">
      <c r="A113" s="31" t="s">
        <v>23</v>
      </c>
      <c r="B113" s="32"/>
      <c r="C113" s="122"/>
      <c r="D113" s="86"/>
      <c r="E113" s="33"/>
    </row>
  </sheetData>
  <mergeCells count="9">
    <mergeCell ref="C103:C113"/>
    <mergeCell ref="D103:E103"/>
    <mergeCell ref="A2:B2"/>
    <mergeCell ref="D2:E2"/>
    <mergeCell ref="A80:B80"/>
    <mergeCell ref="D80:E80"/>
    <mergeCell ref="A21:B21"/>
    <mergeCell ref="D21:E21"/>
    <mergeCell ref="C2:C20"/>
  </mergeCells>
  <conditionalFormatting sqref="D1:D2 E22:E70 D71:D87 D19:E20 E17:E18 D89:D1048576 D22:D68 D3:E16">
    <cfRule type="containsText" dxfId="523" priority="55" operator="containsText" text="Not run">
      <formula>NOT(ISERROR(SEARCH("Not run",D1)))</formula>
    </cfRule>
    <cfRule type="containsText" dxfId="522" priority="56" operator="containsText" text="Failed">
      <formula>NOT(ISERROR(SEARCH("Failed",D1)))</formula>
    </cfRule>
    <cfRule type="containsText" dxfId="521" priority="57" operator="containsText" text="Passed">
      <formula>NOT(ISERROR(SEARCH("Passed",D1)))</formula>
    </cfRule>
  </conditionalFormatting>
  <conditionalFormatting sqref="E1">
    <cfRule type="containsText" dxfId="520" priority="46" operator="containsText" text="Not run">
      <formula>NOT(ISERROR(SEARCH("Not run",E1)))</formula>
    </cfRule>
    <cfRule type="containsText" dxfId="519" priority="47" operator="containsText" text="Failed">
      <formula>NOT(ISERROR(SEARCH("Failed",E1)))</formula>
    </cfRule>
    <cfRule type="containsText" dxfId="518" priority="48" operator="containsText" text="Passed">
      <formula>NOT(ISERROR(SEARCH("Passed",E1)))</formula>
    </cfRule>
  </conditionalFormatting>
  <conditionalFormatting sqref="E81:E88">
    <cfRule type="containsText" dxfId="517" priority="40" operator="containsText" text="Not run">
      <formula>NOT(ISERROR(SEARCH("Not run",E81)))</formula>
    </cfRule>
    <cfRule type="containsText" dxfId="516" priority="41" operator="containsText" text="Failed">
      <formula>NOT(ISERROR(SEARCH("Failed",E81)))</formula>
    </cfRule>
    <cfRule type="containsText" dxfId="515" priority="42" operator="containsText" text="Passed">
      <formula>NOT(ISERROR(SEARCH("Passed",E81)))</formula>
    </cfRule>
  </conditionalFormatting>
  <conditionalFormatting sqref="D21">
    <cfRule type="containsText" dxfId="514" priority="37" operator="containsText" text="Not run">
      <formula>NOT(ISERROR(SEARCH("Not run",D21)))</formula>
    </cfRule>
    <cfRule type="containsText" dxfId="513" priority="38" operator="containsText" text="Failed">
      <formula>NOT(ISERROR(SEARCH("Failed",D21)))</formula>
    </cfRule>
    <cfRule type="containsText" dxfId="512" priority="39" operator="containsText" text="Passed">
      <formula>NOT(ISERROR(SEARCH("Passed",D21)))</formula>
    </cfRule>
  </conditionalFormatting>
  <conditionalFormatting sqref="D33:D38">
    <cfRule type="containsText" dxfId="511" priority="16" operator="containsText" text="Not run">
      <formula>NOT(ISERROR(SEARCH("Not run",D33)))</formula>
    </cfRule>
    <cfRule type="containsText" dxfId="510" priority="17" operator="containsText" text="Failed">
      <formula>NOT(ISERROR(SEARCH("Failed",D33)))</formula>
    </cfRule>
    <cfRule type="containsText" dxfId="509" priority="18" operator="containsText" text="Passed">
      <formula>NOT(ISERROR(SEARCH("Passed",D33)))</formula>
    </cfRule>
  </conditionalFormatting>
  <conditionalFormatting sqref="D70">
    <cfRule type="containsText" dxfId="508" priority="15" operator="containsText" text="Passed">
      <formula>NOT(ISERROR(SEARCH("Passed",D70)))</formula>
    </cfRule>
  </conditionalFormatting>
  <conditionalFormatting sqref="D70">
    <cfRule type="containsText" dxfId="507" priority="13" operator="containsText" text="N/A">
      <formula>NOT(ISERROR(SEARCH("N/A",D70)))</formula>
    </cfRule>
    <cfRule type="containsText" dxfId="506" priority="14" operator="containsText" text="Failed">
      <formula>NOT(ISERROR(SEARCH("Failed",D70)))</formula>
    </cfRule>
  </conditionalFormatting>
  <conditionalFormatting sqref="D69">
    <cfRule type="containsText" dxfId="505" priority="12" operator="containsText" text="Passed">
      <formula>NOT(ISERROR(SEARCH("Passed",D69)))</formula>
    </cfRule>
  </conditionalFormatting>
  <conditionalFormatting sqref="D69">
    <cfRule type="containsText" dxfId="504" priority="10" operator="containsText" text="N/A">
      <formula>NOT(ISERROR(SEARCH("N/A",D69)))</formula>
    </cfRule>
    <cfRule type="containsText" dxfId="503" priority="11" operator="containsText" text="Failed">
      <formula>NOT(ISERROR(SEARCH("Failed",D69)))</formula>
    </cfRule>
  </conditionalFormatting>
  <conditionalFormatting sqref="D18">
    <cfRule type="containsText" dxfId="502" priority="9" operator="containsText" text="Passed">
      <formula>NOT(ISERROR(SEARCH("Passed",D18)))</formula>
    </cfRule>
  </conditionalFormatting>
  <conditionalFormatting sqref="D18">
    <cfRule type="containsText" dxfId="501" priority="7" operator="containsText" text="N/A">
      <formula>NOT(ISERROR(SEARCH("N/A",D18)))</formula>
    </cfRule>
    <cfRule type="containsText" dxfId="500" priority="8" operator="containsText" text="Failed">
      <formula>NOT(ISERROR(SEARCH("Failed",D18)))</formula>
    </cfRule>
  </conditionalFormatting>
  <conditionalFormatting sqref="D17">
    <cfRule type="containsText" dxfId="499" priority="6" operator="containsText" text="Passed">
      <formula>NOT(ISERROR(SEARCH("Passed",D17)))</formula>
    </cfRule>
  </conditionalFormatting>
  <conditionalFormatting sqref="D17">
    <cfRule type="containsText" dxfId="498" priority="4" operator="containsText" text="N/A">
      <formula>NOT(ISERROR(SEARCH("N/A",D17)))</formula>
    </cfRule>
    <cfRule type="containsText" dxfId="497" priority="5" operator="containsText" text="Failed">
      <formula>NOT(ISERROR(SEARCH("Failed",D17)))</formula>
    </cfRule>
  </conditionalFormatting>
  <conditionalFormatting sqref="D88">
    <cfRule type="containsText" dxfId="496" priority="3" operator="containsText" text="Passed">
      <formula>NOT(ISERROR(SEARCH("Passed",D88)))</formula>
    </cfRule>
  </conditionalFormatting>
  <conditionalFormatting sqref="D88">
    <cfRule type="containsText" dxfId="495" priority="1" operator="containsText" text="N/A">
      <formula>NOT(ISERROR(SEARCH("N/A",D88)))</formula>
    </cfRule>
    <cfRule type="containsText" dxfId="494" priority="2" operator="containsText" text="Failed">
      <formula>NOT(ISERROR(SEARCH("Failed",D88)))</formula>
    </cfRule>
  </conditionalFormatting>
  <dataValidations count="1">
    <dataValidation type="list" allowBlank="1" showInputMessage="1" showErrorMessage="1" sqref="D81:E88 D22:D79 E22:E70 D3:E20">
      <formula1>"Passed, Failed, Not run"</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477"/>
  <sheetViews>
    <sheetView zoomScale="85" zoomScaleNormal="85" workbookViewId="0">
      <selection activeCell="E365" sqref="E365"/>
    </sheetView>
  </sheetViews>
  <sheetFormatPr defaultRowHeight="12.75" x14ac:dyDescent="0.25"/>
  <cols>
    <col min="1" max="1" width="60" style="5" customWidth="1"/>
    <col min="2" max="2" width="35" style="5" customWidth="1"/>
    <col min="3" max="3" width="62.140625" style="1" customWidth="1"/>
    <col min="4" max="4" width="38.42578125" style="1" hidden="1" customWidth="1"/>
    <col min="5" max="5" width="54.140625" style="1" customWidth="1"/>
    <col min="6" max="6" width="26" style="1" customWidth="1"/>
    <col min="7" max="7" width="29.140625" style="1" customWidth="1"/>
    <col min="8" max="8" width="14" style="1" customWidth="1"/>
    <col min="9" max="9" width="25.28515625" style="1" customWidth="1"/>
    <col min="10" max="16384" width="9.140625" style="1"/>
  </cols>
  <sheetData>
    <row r="1" spans="1:7" ht="38.25" customHeight="1" thickBot="1" x14ac:dyDescent="0.3">
      <c r="A1" s="43" t="s">
        <v>77</v>
      </c>
      <c r="B1" s="2"/>
      <c r="C1" s="2"/>
      <c r="D1" s="2"/>
      <c r="E1" s="3"/>
      <c r="F1" s="3"/>
      <c r="G1" s="3"/>
    </row>
    <row r="2" spans="1:7" ht="30" customHeight="1" thickBot="1" x14ac:dyDescent="0.3">
      <c r="A2" s="58" t="s">
        <v>24</v>
      </c>
      <c r="B2" s="2"/>
      <c r="C2" s="2"/>
      <c r="D2" s="2"/>
      <c r="E2" s="3"/>
      <c r="F2" s="3"/>
      <c r="G2" s="3"/>
    </row>
    <row r="3" spans="1:7" ht="14.25" customHeight="1" x14ac:dyDescent="0.25">
      <c r="A3" s="1"/>
      <c r="B3" s="1"/>
    </row>
    <row r="4" spans="1:7" ht="14.25" customHeight="1" x14ac:dyDescent="0.25">
      <c r="A4" s="1"/>
      <c r="B4" s="1"/>
    </row>
    <row r="5" spans="1:7" ht="14.25" customHeight="1" thickBot="1" x14ac:dyDescent="0.3">
      <c r="A5" s="1"/>
      <c r="B5" s="1"/>
    </row>
    <row r="6" spans="1:7" ht="40.5" customHeight="1" thickBot="1" x14ac:dyDescent="0.3">
      <c r="A6" s="50" t="s">
        <v>134</v>
      </c>
      <c r="B6" s="51" t="s">
        <v>7</v>
      </c>
      <c r="C6" s="52" t="s">
        <v>15</v>
      </c>
      <c r="D6" s="2"/>
      <c r="E6" s="3"/>
      <c r="F6" s="3"/>
      <c r="G6" s="4"/>
    </row>
    <row r="7" spans="1:7" ht="18" customHeight="1" thickBot="1" x14ac:dyDescent="0.3">
      <c r="A7" s="53" t="s">
        <v>14</v>
      </c>
      <c r="B7" s="54" t="s">
        <v>12</v>
      </c>
      <c r="C7" s="55" t="s">
        <v>8</v>
      </c>
      <c r="D7" s="34" t="s">
        <v>9</v>
      </c>
      <c r="E7" s="55" t="s">
        <v>10</v>
      </c>
      <c r="F7" s="56" t="s">
        <v>11</v>
      </c>
      <c r="G7" s="57" t="s">
        <v>13</v>
      </c>
    </row>
    <row r="8" spans="1:7" x14ac:dyDescent="0.25">
      <c r="A8" s="140" t="s">
        <v>178</v>
      </c>
      <c r="B8" s="6" t="s">
        <v>133</v>
      </c>
      <c r="C8" s="6" t="s">
        <v>135</v>
      </c>
      <c r="D8" s="8"/>
      <c r="E8" s="9" t="s">
        <v>230</v>
      </c>
      <c r="F8" s="10"/>
      <c r="G8" s="6"/>
    </row>
    <row r="9" spans="1:7" ht="25.5" x14ac:dyDescent="0.25">
      <c r="A9" s="141"/>
      <c r="B9" s="6" t="s">
        <v>136</v>
      </c>
      <c r="C9" s="6" t="s">
        <v>137</v>
      </c>
      <c r="D9" s="12"/>
      <c r="E9" s="9" t="s">
        <v>230</v>
      </c>
      <c r="F9" s="9"/>
      <c r="G9" s="6"/>
    </row>
    <row r="10" spans="1:7" ht="38.25" x14ac:dyDescent="0.25">
      <c r="A10" s="141"/>
      <c r="B10" s="6" t="s">
        <v>138</v>
      </c>
      <c r="C10" s="6" t="s">
        <v>139</v>
      </c>
      <c r="D10" s="12"/>
      <c r="E10" s="9" t="s">
        <v>230</v>
      </c>
      <c r="F10" s="9"/>
      <c r="G10" s="6"/>
    </row>
    <row r="11" spans="1:7" ht="76.5" x14ac:dyDescent="0.25">
      <c r="A11" s="141"/>
      <c r="B11" s="6" t="s">
        <v>140</v>
      </c>
      <c r="C11" s="6" t="s">
        <v>141</v>
      </c>
      <c r="D11" s="12"/>
      <c r="E11" s="9" t="s">
        <v>230</v>
      </c>
      <c r="F11" s="9"/>
      <c r="G11" s="6"/>
    </row>
    <row r="12" spans="1:7" x14ac:dyDescent="0.25">
      <c r="A12" s="141"/>
      <c r="B12" s="6"/>
      <c r="C12" s="6"/>
      <c r="D12" s="12"/>
      <c r="E12" s="9"/>
      <c r="F12" s="9"/>
      <c r="G12" s="6"/>
    </row>
    <row r="13" spans="1:7" x14ac:dyDescent="0.25">
      <c r="A13" s="141"/>
      <c r="B13" s="6"/>
      <c r="C13" s="6"/>
      <c r="D13" s="12"/>
      <c r="E13" s="9"/>
      <c r="F13" s="9"/>
      <c r="G13" s="6"/>
    </row>
    <row r="14" spans="1:7" x14ac:dyDescent="0.25">
      <c r="A14" s="141"/>
      <c r="B14" s="14"/>
      <c r="C14" s="6"/>
      <c r="D14" s="12"/>
      <c r="E14" s="9"/>
      <c r="F14" s="9"/>
      <c r="G14" s="6"/>
    </row>
    <row r="15" spans="1:7" x14ac:dyDescent="0.25">
      <c r="A15" s="142"/>
      <c r="B15" s="14"/>
      <c r="C15" s="6"/>
      <c r="D15" s="12"/>
      <c r="E15" s="9"/>
      <c r="F15" s="9"/>
      <c r="G15" s="6"/>
    </row>
    <row r="16" spans="1:7" x14ac:dyDescent="0.25">
      <c r="A16" s="62"/>
      <c r="B16" s="60"/>
      <c r="C16" s="60"/>
      <c r="D16" s="61"/>
      <c r="E16" s="61"/>
      <c r="F16" s="61"/>
      <c r="G16" s="60"/>
    </row>
    <row r="17" spans="1:7" ht="14.25" customHeight="1" thickBot="1" x14ac:dyDescent="0.3">
      <c r="A17" s="1"/>
      <c r="B17" s="1"/>
    </row>
    <row r="18" spans="1:7" ht="40.5" customHeight="1" thickBot="1" x14ac:dyDescent="0.3">
      <c r="A18" s="50" t="s">
        <v>142</v>
      </c>
      <c r="B18" s="51" t="s">
        <v>7</v>
      </c>
      <c r="C18" s="52" t="s">
        <v>15</v>
      </c>
      <c r="D18" s="2"/>
      <c r="E18" s="3"/>
      <c r="F18" s="3"/>
      <c r="G18" s="4"/>
    </row>
    <row r="19" spans="1:7" ht="18" customHeight="1" thickBot="1" x14ac:dyDescent="0.3">
      <c r="A19" s="53" t="s">
        <v>14</v>
      </c>
      <c r="B19" s="54" t="s">
        <v>12</v>
      </c>
      <c r="C19" s="55" t="s">
        <v>8</v>
      </c>
      <c r="D19" s="34" t="s">
        <v>9</v>
      </c>
      <c r="E19" s="55" t="s">
        <v>10</v>
      </c>
      <c r="F19" s="56" t="s">
        <v>11</v>
      </c>
      <c r="G19" s="57" t="s">
        <v>13</v>
      </c>
    </row>
    <row r="20" spans="1:7" x14ac:dyDescent="0.25">
      <c r="A20" s="140" t="s">
        <v>178</v>
      </c>
      <c r="B20" s="6" t="s">
        <v>133</v>
      </c>
      <c r="C20" s="6" t="s">
        <v>135</v>
      </c>
      <c r="D20" s="8"/>
      <c r="E20" s="9" t="s">
        <v>230</v>
      </c>
      <c r="F20" s="10"/>
      <c r="G20" s="6"/>
    </row>
    <row r="21" spans="1:7" ht="25.5" x14ac:dyDescent="0.25">
      <c r="A21" s="141"/>
      <c r="B21" s="6" t="s">
        <v>136</v>
      </c>
      <c r="C21" s="6" t="s">
        <v>137</v>
      </c>
      <c r="D21" s="12"/>
      <c r="E21" s="9" t="s">
        <v>230</v>
      </c>
      <c r="F21" s="9"/>
      <c r="G21" s="6"/>
    </row>
    <row r="22" spans="1:7" ht="38.25" x14ac:dyDescent="0.25">
      <c r="A22" s="141"/>
      <c r="B22" s="6" t="s">
        <v>138</v>
      </c>
      <c r="C22" s="6" t="s">
        <v>139</v>
      </c>
      <c r="D22" s="12"/>
      <c r="E22" s="9" t="s">
        <v>230</v>
      </c>
      <c r="F22" s="9"/>
      <c r="G22" s="6"/>
    </row>
    <row r="23" spans="1:7" ht="51" x14ac:dyDescent="0.25">
      <c r="A23" s="141"/>
      <c r="B23" s="6" t="s">
        <v>144</v>
      </c>
      <c r="C23" s="6" t="s">
        <v>143</v>
      </c>
      <c r="D23" s="12"/>
      <c r="E23" s="9" t="s">
        <v>230</v>
      </c>
      <c r="F23" s="9"/>
      <c r="G23" s="6"/>
    </row>
    <row r="24" spans="1:7" ht="89.25" x14ac:dyDescent="0.25">
      <c r="A24" s="141"/>
      <c r="B24" s="6" t="s">
        <v>145</v>
      </c>
      <c r="C24" s="6" t="s">
        <v>146</v>
      </c>
      <c r="D24" s="12"/>
      <c r="E24" s="9" t="s">
        <v>230</v>
      </c>
      <c r="F24" s="9"/>
      <c r="G24" s="6"/>
    </row>
    <row r="25" spans="1:7" x14ac:dyDescent="0.25">
      <c r="A25" s="141"/>
      <c r="B25" s="6"/>
      <c r="C25" s="6"/>
      <c r="D25" s="12"/>
      <c r="E25" s="9"/>
      <c r="F25" s="9"/>
      <c r="G25" s="6"/>
    </row>
    <row r="26" spans="1:7" x14ac:dyDescent="0.25">
      <c r="A26" s="141"/>
      <c r="B26" s="14"/>
      <c r="C26" s="6"/>
      <c r="D26" s="12"/>
      <c r="E26" s="9"/>
      <c r="F26" s="9"/>
      <c r="G26" s="6"/>
    </row>
    <row r="27" spans="1:7" x14ac:dyDescent="0.25">
      <c r="A27" s="142"/>
      <c r="B27" s="14"/>
      <c r="C27" s="6"/>
      <c r="D27" s="12"/>
      <c r="E27" s="9"/>
      <c r="F27" s="9"/>
      <c r="G27" s="6"/>
    </row>
    <row r="28" spans="1:7" x14ac:dyDescent="0.25">
      <c r="A28" s="62"/>
      <c r="B28" s="60"/>
      <c r="C28" s="60"/>
      <c r="D28" s="61"/>
      <c r="E28" s="61"/>
      <c r="F28" s="61"/>
      <c r="G28" s="60"/>
    </row>
    <row r="29" spans="1:7" ht="14.25" customHeight="1" thickBot="1" x14ac:dyDescent="0.3">
      <c r="A29" s="1"/>
      <c r="B29" s="1"/>
    </row>
    <row r="30" spans="1:7" ht="40.5" customHeight="1" thickBot="1" x14ac:dyDescent="0.3">
      <c r="A30" s="50" t="s">
        <v>147</v>
      </c>
      <c r="B30" s="51" t="s">
        <v>7</v>
      </c>
      <c r="C30" s="52" t="s">
        <v>15</v>
      </c>
      <c r="D30" s="2"/>
      <c r="E30" s="3"/>
      <c r="F30" s="3"/>
      <c r="G30" s="4"/>
    </row>
    <row r="31" spans="1:7" ht="18" customHeight="1" thickBot="1" x14ac:dyDescent="0.3">
      <c r="A31" s="53" t="s">
        <v>14</v>
      </c>
      <c r="B31" s="54" t="s">
        <v>12</v>
      </c>
      <c r="C31" s="55" t="s">
        <v>8</v>
      </c>
      <c r="D31" s="34" t="s">
        <v>9</v>
      </c>
      <c r="E31" s="55" t="s">
        <v>10</v>
      </c>
      <c r="F31" s="56" t="s">
        <v>11</v>
      </c>
      <c r="G31" s="57" t="s">
        <v>13</v>
      </c>
    </row>
    <row r="32" spans="1:7" x14ac:dyDescent="0.25">
      <c r="A32" s="140" t="s">
        <v>178</v>
      </c>
      <c r="B32" s="6" t="s">
        <v>133</v>
      </c>
      <c r="C32" s="6" t="s">
        <v>135</v>
      </c>
      <c r="D32" s="8"/>
      <c r="E32" s="9" t="s">
        <v>230</v>
      </c>
      <c r="F32" s="10"/>
      <c r="G32" s="6"/>
    </row>
    <row r="33" spans="1:7" ht="25.5" x14ac:dyDescent="0.25">
      <c r="A33" s="141"/>
      <c r="B33" s="6" t="s">
        <v>136</v>
      </c>
      <c r="C33" s="6" t="s">
        <v>137</v>
      </c>
      <c r="D33" s="12"/>
      <c r="E33" s="9" t="s">
        <v>230</v>
      </c>
      <c r="F33" s="9"/>
      <c r="G33" s="6"/>
    </row>
    <row r="34" spans="1:7" ht="38.25" x14ac:dyDescent="0.25">
      <c r="A34" s="141"/>
      <c r="B34" s="6" t="s">
        <v>138</v>
      </c>
      <c r="C34" s="6" t="s">
        <v>139</v>
      </c>
      <c r="D34" s="12"/>
      <c r="E34" s="9" t="s">
        <v>230</v>
      </c>
      <c r="F34" s="9"/>
      <c r="G34" s="6"/>
    </row>
    <row r="35" spans="1:7" ht="63.75" x14ac:dyDescent="0.25">
      <c r="A35" s="141"/>
      <c r="B35" s="6" t="s">
        <v>179</v>
      </c>
      <c r="C35" s="6" t="s">
        <v>180</v>
      </c>
      <c r="D35" s="12"/>
      <c r="E35" s="9" t="s">
        <v>230</v>
      </c>
      <c r="F35" s="9"/>
      <c r="G35" s="6"/>
    </row>
    <row r="36" spans="1:7" x14ac:dyDescent="0.25">
      <c r="A36" s="141"/>
      <c r="B36" s="6"/>
      <c r="C36" s="13"/>
      <c r="D36" s="12"/>
      <c r="E36" s="9"/>
      <c r="F36" s="9"/>
      <c r="G36" s="6"/>
    </row>
    <row r="37" spans="1:7" x14ac:dyDescent="0.25">
      <c r="A37" s="141"/>
      <c r="B37" s="6"/>
      <c r="C37" s="6"/>
      <c r="D37" s="12"/>
      <c r="E37" s="9"/>
      <c r="F37" s="9"/>
      <c r="G37" s="6"/>
    </row>
    <row r="38" spans="1:7" x14ac:dyDescent="0.25">
      <c r="A38" s="141"/>
      <c r="B38" s="14"/>
      <c r="C38" s="6"/>
      <c r="D38" s="12"/>
      <c r="E38" s="9"/>
      <c r="F38" s="9"/>
      <c r="G38" s="6"/>
    </row>
    <row r="39" spans="1:7" x14ac:dyDescent="0.25">
      <c r="A39" s="142"/>
      <c r="B39" s="14"/>
      <c r="C39" s="6"/>
      <c r="D39" s="12"/>
      <c r="E39" s="9"/>
      <c r="F39" s="9"/>
      <c r="G39" s="6"/>
    </row>
    <row r="40" spans="1:7" x14ac:dyDescent="0.2">
      <c r="A40" s="65"/>
      <c r="B40" s="60"/>
      <c r="C40" s="60"/>
      <c r="D40" s="61"/>
      <c r="E40" s="61"/>
      <c r="F40" s="61"/>
      <c r="G40" s="60"/>
    </row>
    <row r="41" spans="1:7" ht="13.5" thickBot="1" x14ac:dyDescent="0.3">
      <c r="A41" s="62"/>
      <c r="B41" s="60"/>
      <c r="C41" s="60"/>
      <c r="D41" s="61"/>
      <c r="E41" s="61"/>
      <c r="F41" s="61"/>
      <c r="G41" s="60"/>
    </row>
    <row r="42" spans="1:7" ht="40.5" customHeight="1" thickBot="1" x14ac:dyDescent="0.3">
      <c r="A42" s="50" t="s">
        <v>181</v>
      </c>
      <c r="B42" s="51" t="s">
        <v>7</v>
      </c>
      <c r="C42" s="52" t="s">
        <v>15</v>
      </c>
      <c r="D42" s="2"/>
      <c r="E42" s="3"/>
      <c r="F42" s="3"/>
      <c r="G42" s="4"/>
    </row>
    <row r="43" spans="1:7" ht="18" customHeight="1" thickBot="1" x14ac:dyDescent="0.3">
      <c r="A43" s="53" t="s">
        <v>14</v>
      </c>
      <c r="B43" s="54" t="s">
        <v>12</v>
      </c>
      <c r="C43" s="55" t="s">
        <v>8</v>
      </c>
      <c r="D43" s="34" t="s">
        <v>9</v>
      </c>
      <c r="E43" s="55" t="s">
        <v>10</v>
      </c>
      <c r="F43" s="56" t="s">
        <v>11</v>
      </c>
      <c r="G43" s="57" t="s">
        <v>13</v>
      </c>
    </row>
    <row r="44" spans="1:7" x14ac:dyDescent="0.25">
      <c r="A44" s="140" t="s">
        <v>178</v>
      </c>
      <c r="B44" s="6" t="s">
        <v>133</v>
      </c>
      <c r="C44" s="6" t="s">
        <v>135</v>
      </c>
      <c r="D44" s="8"/>
      <c r="E44" s="9" t="s">
        <v>230</v>
      </c>
      <c r="F44" s="10"/>
      <c r="G44" s="6"/>
    </row>
    <row r="45" spans="1:7" ht="25.5" x14ac:dyDescent="0.25">
      <c r="A45" s="141"/>
      <c r="B45" s="6" t="s">
        <v>136</v>
      </c>
      <c r="C45" s="6" t="s">
        <v>137</v>
      </c>
      <c r="D45" s="12"/>
      <c r="E45" s="9" t="s">
        <v>230</v>
      </c>
      <c r="F45" s="9"/>
      <c r="G45" s="6"/>
    </row>
    <row r="46" spans="1:7" ht="38.25" x14ac:dyDescent="0.25">
      <c r="A46" s="141"/>
      <c r="B46" s="6" t="s">
        <v>138</v>
      </c>
      <c r="C46" s="6" t="s">
        <v>139</v>
      </c>
      <c r="D46" s="12"/>
      <c r="E46" s="9" t="s">
        <v>230</v>
      </c>
      <c r="F46" s="9"/>
      <c r="G46" s="6"/>
    </row>
    <row r="47" spans="1:7" ht="63.75" x14ac:dyDescent="0.25">
      <c r="A47" s="141"/>
      <c r="B47" s="6" t="s">
        <v>182</v>
      </c>
      <c r="C47" s="6" t="s">
        <v>183</v>
      </c>
      <c r="D47" s="12"/>
      <c r="E47" s="9" t="s">
        <v>230</v>
      </c>
      <c r="F47" s="9"/>
      <c r="G47" s="6"/>
    </row>
    <row r="48" spans="1:7" x14ac:dyDescent="0.25">
      <c r="A48" s="141"/>
      <c r="B48" s="6"/>
      <c r="C48" s="13"/>
      <c r="D48" s="12"/>
      <c r="E48" s="9"/>
      <c r="F48" s="9"/>
      <c r="G48" s="6"/>
    </row>
    <row r="49" spans="1:7" x14ac:dyDescent="0.25">
      <c r="A49" s="141"/>
      <c r="B49" s="6"/>
      <c r="C49" s="6"/>
      <c r="D49" s="12"/>
      <c r="E49" s="9"/>
      <c r="F49" s="9"/>
      <c r="G49" s="6"/>
    </row>
    <row r="50" spans="1:7" x14ac:dyDescent="0.25">
      <c r="A50" s="141"/>
      <c r="B50" s="14"/>
      <c r="C50" s="6"/>
      <c r="D50" s="12"/>
      <c r="E50" s="9"/>
      <c r="F50" s="9"/>
      <c r="G50" s="6"/>
    </row>
    <row r="51" spans="1:7" x14ac:dyDescent="0.25">
      <c r="A51" s="142"/>
      <c r="B51" s="14"/>
      <c r="C51" s="6"/>
      <c r="D51" s="12"/>
      <c r="E51" s="9"/>
      <c r="F51" s="9"/>
      <c r="G51" s="6"/>
    </row>
    <row r="52" spans="1:7" x14ac:dyDescent="0.25">
      <c r="A52" s="62"/>
      <c r="B52" s="60"/>
      <c r="C52" s="60"/>
      <c r="D52" s="61"/>
      <c r="E52" s="61"/>
      <c r="F52" s="61"/>
      <c r="G52" s="60"/>
    </row>
    <row r="53" spans="1:7" ht="13.5" thickBot="1" x14ac:dyDescent="0.3">
      <c r="A53" s="62"/>
      <c r="B53" s="60"/>
      <c r="C53" s="60"/>
      <c r="D53" s="61"/>
      <c r="E53" s="61"/>
      <c r="F53" s="61"/>
      <c r="G53" s="60"/>
    </row>
    <row r="54" spans="1:7" ht="40.5" customHeight="1" thickBot="1" x14ac:dyDescent="0.3">
      <c r="A54" s="50" t="s">
        <v>181</v>
      </c>
      <c r="B54" s="51" t="s">
        <v>7</v>
      </c>
      <c r="C54" s="52" t="s">
        <v>15</v>
      </c>
      <c r="D54" s="2"/>
      <c r="E54" s="3"/>
      <c r="F54" s="3"/>
      <c r="G54" s="4"/>
    </row>
    <row r="55" spans="1:7" ht="18" customHeight="1" thickBot="1" x14ac:dyDescent="0.3">
      <c r="A55" s="53" t="s">
        <v>14</v>
      </c>
      <c r="B55" s="54" t="s">
        <v>12</v>
      </c>
      <c r="C55" s="55" t="s">
        <v>8</v>
      </c>
      <c r="D55" s="34" t="s">
        <v>9</v>
      </c>
      <c r="E55" s="55" t="s">
        <v>10</v>
      </c>
      <c r="F55" s="56" t="s">
        <v>11</v>
      </c>
      <c r="G55" s="57" t="s">
        <v>13</v>
      </c>
    </row>
    <row r="56" spans="1:7" x14ac:dyDescent="0.25">
      <c r="A56" s="140" t="s">
        <v>178</v>
      </c>
      <c r="B56" s="6" t="s">
        <v>133</v>
      </c>
      <c r="C56" s="6" t="s">
        <v>135</v>
      </c>
      <c r="D56" s="8"/>
      <c r="E56" s="9" t="s">
        <v>230</v>
      </c>
      <c r="F56" s="10"/>
      <c r="G56" s="6"/>
    </row>
    <row r="57" spans="1:7" ht="25.5" x14ac:dyDescent="0.25">
      <c r="A57" s="141"/>
      <c r="B57" s="6" t="s">
        <v>136</v>
      </c>
      <c r="C57" s="6" t="s">
        <v>137</v>
      </c>
      <c r="D57" s="12"/>
      <c r="E57" s="9" t="s">
        <v>230</v>
      </c>
      <c r="F57" s="9"/>
      <c r="G57" s="6"/>
    </row>
    <row r="58" spans="1:7" ht="38.25" x14ac:dyDescent="0.25">
      <c r="A58" s="141"/>
      <c r="B58" s="6" t="s">
        <v>138</v>
      </c>
      <c r="C58" s="6" t="s">
        <v>139</v>
      </c>
      <c r="D58" s="12"/>
      <c r="E58" s="9" t="s">
        <v>230</v>
      </c>
      <c r="F58" s="9"/>
      <c r="G58" s="6"/>
    </row>
    <row r="59" spans="1:7" ht="63.75" x14ac:dyDescent="0.25">
      <c r="A59" s="141"/>
      <c r="B59" s="6" t="s">
        <v>182</v>
      </c>
      <c r="C59" s="6" t="s">
        <v>183</v>
      </c>
      <c r="D59" s="12"/>
      <c r="E59" s="9" t="s">
        <v>230</v>
      </c>
      <c r="F59" s="9"/>
      <c r="G59" s="6"/>
    </row>
    <row r="60" spans="1:7" x14ac:dyDescent="0.25">
      <c r="A60" s="141"/>
      <c r="B60" s="6"/>
      <c r="C60" s="13"/>
      <c r="D60" s="12"/>
      <c r="E60" s="9"/>
      <c r="F60" s="9"/>
      <c r="G60" s="6"/>
    </row>
    <row r="61" spans="1:7" x14ac:dyDescent="0.25">
      <c r="A61" s="141"/>
      <c r="B61" s="6"/>
      <c r="C61" s="6"/>
      <c r="D61" s="12"/>
      <c r="E61" s="9"/>
      <c r="F61" s="9"/>
      <c r="G61" s="6"/>
    </row>
    <row r="62" spans="1:7" x14ac:dyDescent="0.25">
      <c r="A62" s="141"/>
      <c r="B62" s="14"/>
      <c r="C62" s="6"/>
      <c r="D62" s="12"/>
      <c r="E62" s="9"/>
      <c r="F62" s="9"/>
      <c r="G62" s="6"/>
    </row>
    <row r="63" spans="1:7" x14ac:dyDescent="0.25">
      <c r="A63" s="142"/>
      <c r="B63" s="14"/>
      <c r="C63" s="6"/>
      <c r="D63" s="12"/>
      <c r="E63" s="9"/>
      <c r="F63" s="9"/>
      <c r="G63" s="6"/>
    </row>
    <row r="64" spans="1:7" x14ac:dyDescent="0.25">
      <c r="A64" s="62"/>
      <c r="B64" s="60"/>
      <c r="C64" s="60"/>
      <c r="D64" s="61"/>
      <c r="E64" s="61"/>
      <c r="F64" s="61"/>
      <c r="G64" s="60"/>
    </row>
    <row r="65" spans="1:7" ht="13.5" thickBot="1" x14ac:dyDescent="0.3">
      <c r="A65" s="62"/>
      <c r="B65" s="60"/>
      <c r="C65" s="60"/>
      <c r="D65" s="61"/>
      <c r="E65" s="61"/>
      <c r="F65" s="61"/>
      <c r="G65" s="60"/>
    </row>
    <row r="66" spans="1:7" ht="40.5" customHeight="1" thickBot="1" x14ac:dyDescent="0.3">
      <c r="A66" s="50" t="s">
        <v>185</v>
      </c>
      <c r="B66" s="51" t="s">
        <v>7</v>
      </c>
      <c r="C66" s="52" t="s">
        <v>15</v>
      </c>
      <c r="D66" s="2"/>
      <c r="E66" s="3"/>
      <c r="F66" s="3"/>
      <c r="G66" s="4"/>
    </row>
    <row r="67" spans="1:7" ht="18" customHeight="1" thickBot="1" x14ac:dyDescent="0.3">
      <c r="A67" s="53" t="s">
        <v>14</v>
      </c>
      <c r="B67" s="54" t="s">
        <v>12</v>
      </c>
      <c r="C67" s="55" t="s">
        <v>8</v>
      </c>
      <c r="D67" s="34" t="s">
        <v>9</v>
      </c>
      <c r="E67" s="55" t="s">
        <v>10</v>
      </c>
      <c r="F67" s="56" t="s">
        <v>11</v>
      </c>
      <c r="G67" s="57" t="s">
        <v>13</v>
      </c>
    </row>
    <row r="68" spans="1:7" x14ac:dyDescent="0.25">
      <c r="A68" s="140"/>
      <c r="B68" s="6" t="s">
        <v>133</v>
      </c>
      <c r="C68" s="6" t="s">
        <v>135</v>
      </c>
      <c r="D68" s="8"/>
      <c r="E68" s="9" t="s">
        <v>230</v>
      </c>
      <c r="F68" s="10"/>
      <c r="G68" s="6"/>
    </row>
    <row r="69" spans="1:7" ht="25.5" x14ac:dyDescent="0.25">
      <c r="A69" s="141"/>
      <c r="B69" s="6" t="s">
        <v>136</v>
      </c>
      <c r="C69" s="6" t="s">
        <v>137</v>
      </c>
      <c r="D69" s="12"/>
      <c r="E69" s="9" t="s">
        <v>230</v>
      </c>
      <c r="F69" s="9"/>
      <c r="G69" s="6"/>
    </row>
    <row r="70" spans="1:7" ht="38.25" x14ac:dyDescent="0.25">
      <c r="A70" s="141"/>
      <c r="B70" s="6" t="s">
        <v>138</v>
      </c>
      <c r="C70" s="6" t="s">
        <v>139</v>
      </c>
      <c r="D70" s="12"/>
      <c r="E70" s="9" t="s">
        <v>230</v>
      </c>
      <c r="F70" s="9"/>
      <c r="G70" s="6"/>
    </row>
    <row r="71" spans="1:7" ht="76.5" x14ac:dyDescent="0.25">
      <c r="A71" s="141"/>
      <c r="B71" s="6" t="s">
        <v>186</v>
      </c>
      <c r="C71" s="6" t="s">
        <v>187</v>
      </c>
      <c r="D71" s="12"/>
      <c r="E71" s="9" t="s">
        <v>230</v>
      </c>
      <c r="F71" s="9"/>
      <c r="G71" s="6"/>
    </row>
    <row r="72" spans="1:7" x14ac:dyDescent="0.25">
      <c r="A72" s="141"/>
      <c r="B72" s="6"/>
      <c r="C72" s="13"/>
      <c r="D72" s="12"/>
      <c r="E72" s="9"/>
      <c r="F72" s="9"/>
      <c r="G72" s="6"/>
    </row>
    <row r="73" spans="1:7" x14ac:dyDescent="0.25">
      <c r="A73" s="141"/>
      <c r="B73" s="6"/>
      <c r="C73" s="6"/>
      <c r="D73" s="12"/>
      <c r="E73" s="9"/>
      <c r="F73" s="9"/>
      <c r="G73" s="6"/>
    </row>
    <row r="74" spans="1:7" x14ac:dyDescent="0.25">
      <c r="A74" s="141"/>
      <c r="B74" s="14"/>
      <c r="C74" s="6"/>
      <c r="D74" s="12"/>
      <c r="E74" s="9"/>
      <c r="F74" s="9"/>
      <c r="G74" s="6"/>
    </row>
    <row r="75" spans="1:7" x14ac:dyDescent="0.25">
      <c r="A75" s="142"/>
      <c r="B75" s="14"/>
      <c r="C75" s="6"/>
      <c r="D75" s="12"/>
      <c r="E75" s="9"/>
      <c r="F75" s="9"/>
      <c r="G75" s="6"/>
    </row>
    <row r="76" spans="1:7" x14ac:dyDescent="0.25">
      <c r="A76" s="62"/>
      <c r="B76" s="60"/>
      <c r="C76" s="60"/>
      <c r="D76" s="61"/>
      <c r="E76" s="61"/>
      <c r="F76" s="61"/>
      <c r="G76" s="60"/>
    </row>
    <row r="77" spans="1:7" ht="14.25" customHeight="1" thickBot="1" x14ac:dyDescent="0.3">
      <c r="A77" s="1"/>
      <c r="B77" s="1"/>
    </row>
    <row r="78" spans="1:7" ht="40.5" customHeight="1" thickBot="1" x14ac:dyDescent="0.3">
      <c r="A78" s="50" t="s">
        <v>126</v>
      </c>
      <c r="B78" s="51" t="s">
        <v>7</v>
      </c>
      <c r="C78" s="52" t="s">
        <v>15</v>
      </c>
      <c r="D78" s="2"/>
      <c r="E78" s="3"/>
      <c r="F78" s="3"/>
      <c r="G78" s="4"/>
    </row>
    <row r="79" spans="1:7" ht="18" customHeight="1" thickBot="1" x14ac:dyDescent="0.3">
      <c r="A79" s="53" t="s">
        <v>14</v>
      </c>
      <c r="B79" s="54" t="s">
        <v>12</v>
      </c>
      <c r="C79" s="55" t="s">
        <v>8</v>
      </c>
      <c r="D79" s="34" t="s">
        <v>9</v>
      </c>
      <c r="E79" s="55" t="s">
        <v>10</v>
      </c>
      <c r="F79" s="56" t="s">
        <v>11</v>
      </c>
      <c r="G79" s="57" t="s">
        <v>13</v>
      </c>
    </row>
    <row r="80" spans="1:7" ht="51" x14ac:dyDescent="0.25">
      <c r="A80" s="137"/>
      <c r="B80" s="6" t="s">
        <v>122</v>
      </c>
      <c r="C80" s="6" t="s">
        <v>124</v>
      </c>
      <c r="D80" s="8"/>
      <c r="E80" s="9" t="s">
        <v>230</v>
      </c>
      <c r="F80" s="10"/>
      <c r="G80" s="75"/>
    </row>
    <row r="81" spans="1:7" ht="25.5" x14ac:dyDescent="0.25">
      <c r="A81" s="138"/>
      <c r="B81" s="6" t="s">
        <v>123</v>
      </c>
      <c r="C81" s="6" t="s">
        <v>125</v>
      </c>
      <c r="D81" s="12"/>
      <c r="E81" s="9" t="s">
        <v>230</v>
      </c>
      <c r="F81" s="9"/>
      <c r="G81" s="75"/>
    </row>
    <row r="82" spans="1:7" ht="51" x14ac:dyDescent="0.25">
      <c r="A82" s="138"/>
      <c r="B82" s="6" t="s">
        <v>127</v>
      </c>
      <c r="C82" s="6" t="s">
        <v>128</v>
      </c>
      <c r="D82" s="12"/>
      <c r="E82" s="9" t="s">
        <v>230</v>
      </c>
      <c r="F82" s="96"/>
      <c r="G82" s="95" t="s">
        <v>294</v>
      </c>
    </row>
    <row r="83" spans="1:7" x14ac:dyDescent="0.25">
      <c r="A83" s="138"/>
      <c r="B83" s="6"/>
      <c r="C83" s="6"/>
      <c r="D83" s="12"/>
      <c r="E83" s="9"/>
      <c r="F83" s="96"/>
      <c r="G83" s="9"/>
    </row>
    <row r="84" spans="1:7" x14ac:dyDescent="0.25">
      <c r="A84" s="138"/>
      <c r="B84" s="6"/>
      <c r="C84" s="6"/>
      <c r="D84" s="12"/>
      <c r="E84" s="9"/>
      <c r="F84" s="9"/>
      <c r="G84" s="6"/>
    </row>
    <row r="85" spans="1:7" x14ac:dyDescent="0.25">
      <c r="A85" s="138"/>
      <c r="B85" s="6"/>
      <c r="C85" s="6"/>
      <c r="D85" s="12"/>
      <c r="E85" s="9"/>
      <c r="F85" s="9"/>
      <c r="G85" s="6"/>
    </row>
    <row r="86" spans="1:7" x14ac:dyDescent="0.25">
      <c r="A86" s="138"/>
      <c r="B86" s="14"/>
      <c r="C86" s="6"/>
      <c r="D86" s="12"/>
      <c r="E86" s="9"/>
      <c r="F86" s="9"/>
      <c r="G86" s="6"/>
    </row>
    <row r="87" spans="1:7" x14ac:dyDescent="0.25">
      <c r="A87" s="139"/>
      <c r="B87" s="14"/>
      <c r="C87" s="6"/>
      <c r="D87" s="12"/>
      <c r="E87" s="9"/>
      <c r="F87" s="9"/>
      <c r="G87" s="6"/>
    </row>
    <row r="88" spans="1:7" x14ac:dyDescent="0.25">
      <c r="A88" s="62"/>
      <c r="B88" s="60"/>
      <c r="C88" s="60"/>
      <c r="D88" s="61"/>
      <c r="E88" s="61"/>
      <c r="F88" s="61"/>
      <c r="G88" s="60"/>
    </row>
    <row r="89" spans="1:7" ht="13.5" thickBot="1" x14ac:dyDescent="0.3"/>
    <row r="90" spans="1:7" ht="40.5" customHeight="1" thickBot="1" x14ac:dyDescent="0.3">
      <c r="A90" s="50" t="s">
        <v>129</v>
      </c>
      <c r="B90" s="51" t="s">
        <v>7</v>
      </c>
      <c r="C90" s="52" t="s">
        <v>15</v>
      </c>
      <c r="D90" s="2"/>
      <c r="E90" s="3"/>
      <c r="F90" s="3"/>
      <c r="G90" s="4"/>
    </row>
    <row r="91" spans="1:7" ht="18" customHeight="1" thickBot="1" x14ac:dyDescent="0.3">
      <c r="A91" s="53" t="s">
        <v>14</v>
      </c>
      <c r="B91" s="54" t="s">
        <v>12</v>
      </c>
      <c r="C91" s="55" t="s">
        <v>8</v>
      </c>
      <c r="D91" s="34" t="s">
        <v>9</v>
      </c>
      <c r="E91" s="55" t="s">
        <v>10</v>
      </c>
      <c r="F91" s="56" t="s">
        <v>11</v>
      </c>
      <c r="G91" s="57" t="s">
        <v>13</v>
      </c>
    </row>
    <row r="92" spans="1:7" ht="63.75" x14ac:dyDescent="0.25">
      <c r="A92" s="137"/>
      <c r="B92" s="6" t="s">
        <v>130</v>
      </c>
      <c r="C92" s="6" t="s">
        <v>131</v>
      </c>
      <c r="D92" s="8"/>
      <c r="E92" s="9" t="s">
        <v>230</v>
      </c>
      <c r="F92" s="10"/>
      <c r="G92" s="75"/>
    </row>
    <row r="93" spans="1:7" ht="25.5" x14ac:dyDescent="0.25">
      <c r="A93" s="138"/>
      <c r="B93" s="6" t="s">
        <v>123</v>
      </c>
      <c r="C93" s="6" t="s">
        <v>125</v>
      </c>
      <c r="D93" s="12"/>
      <c r="E93" s="9" t="s">
        <v>230</v>
      </c>
      <c r="F93" s="9"/>
      <c r="G93" s="75"/>
    </row>
    <row r="94" spans="1:7" ht="51" x14ac:dyDescent="0.25">
      <c r="A94" s="138"/>
      <c r="B94" s="6" t="s">
        <v>127</v>
      </c>
      <c r="C94" s="6" t="s">
        <v>132</v>
      </c>
      <c r="D94" s="12"/>
      <c r="E94" s="9" t="s">
        <v>230</v>
      </c>
      <c r="F94" s="9"/>
      <c r="G94" s="75"/>
    </row>
    <row r="95" spans="1:7" x14ac:dyDescent="0.25">
      <c r="A95" s="138"/>
      <c r="B95" s="6" t="s">
        <v>23</v>
      </c>
      <c r="C95" s="6" t="s">
        <v>23</v>
      </c>
      <c r="D95" s="12"/>
      <c r="E95" s="9" t="s">
        <v>76</v>
      </c>
      <c r="F95" s="9"/>
      <c r="G95" s="6"/>
    </row>
    <row r="96" spans="1:7" x14ac:dyDescent="0.25">
      <c r="A96" s="138"/>
      <c r="B96" s="6" t="s">
        <v>23</v>
      </c>
      <c r="C96" s="6" t="s">
        <v>23</v>
      </c>
      <c r="D96" s="12"/>
      <c r="E96" s="9" t="s">
        <v>76</v>
      </c>
      <c r="F96" s="9"/>
      <c r="G96" s="6"/>
    </row>
    <row r="97" spans="1:7" x14ac:dyDescent="0.25">
      <c r="A97" s="138"/>
      <c r="B97" s="6" t="s">
        <v>23</v>
      </c>
      <c r="C97" s="6" t="s">
        <v>23</v>
      </c>
      <c r="D97" s="12"/>
      <c r="E97" s="9" t="s">
        <v>76</v>
      </c>
      <c r="F97" s="9"/>
      <c r="G97" s="6"/>
    </row>
    <row r="98" spans="1:7" x14ac:dyDescent="0.25">
      <c r="A98" s="138"/>
      <c r="B98" s="14"/>
      <c r="C98" s="6"/>
      <c r="D98" s="12"/>
      <c r="E98" s="9"/>
      <c r="F98" s="9"/>
      <c r="G98" s="6"/>
    </row>
    <row r="99" spans="1:7" x14ac:dyDescent="0.25">
      <c r="A99" s="139"/>
      <c r="B99" s="14"/>
      <c r="C99" s="6"/>
      <c r="D99" s="12"/>
      <c r="E99" s="9"/>
      <c r="F99" s="9"/>
      <c r="G99" s="6"/>
    </row>
    <row r="100" spans="1:7" x14ac:dyDescent="0.25">
      <c r="A100" s="62"/>
      <c r="B100" s="60"/>
      <c r="C100" s="60"/>
      <c r="D100" s="61"/>
      <c r="E100" s="61"/>
      <c r="F100" s="61"/>
      <c r="G100" s="60"/>
    </row>
    <row r="101" spans="1:7" ht="14.25" customHeight="1" thickBot="1" x14ac:dyDescent="0.3">
      <c r="A101" s="1"/>
      <c r="B101" s="1"/>
    </row>
    <row r="102" spans="1:7" ht="40.5" customHeight="1" thickBot="1" x14ac:dyDescent="0.3">
      <c r="A102" s="50" t="s">
        <v>188</v>
      </c>
      <c r="B102" s="51" t="s">
        <v>7</v>
      </c>
      <c r="C102" s="52" t="s">
        <v>15</v>
      </c>
      <c r="D102" s="2"/>
      <c r="E102" s="3"/>
      <c r="F102" s="3"/>
      <c r="G102" s="4"/>
    </row>
    <row r="103" spans="1:7" ht="18" customHeight="1" thickBot="1" x14ac:dyDescent="0.3">
      <c r="A103" s="53" t="s">
        <v>14</v>
      </c>
      <c r="B103" s="54" t="s">
        <v>12</v>
      </c>
      <c r="C103" s="55" t="s">
        <v>8</v>
      </c>
      <c r="D103" s="34" t="s">
        <v>9</v>
      </c>
      <c r="E103" s="55" t="s">
        <v>10</v>
      </c>
      <c r="F103" s="56" t="s">
        <v>11</v>
      </c>
      <c r="G103" s="57" t="s">
        <v>13</v>
      </c>
    </row>
    <row r="104" spans="1:7" ht="38.25" x14ac:dyDescent="0.25">
      <c r="A104" s="137"/>
      <c r="B104" s="6" t="s">
        <v>122</v>
      </c>
      <c r="C104" s="6" t="s">
        <v>189</v>
      </c>
      <c r="D104" s="8"/>
      <c r="E104" s="9" t="s">
        <v>230</v>
      </c>
      <c r="F104" s="10"/>
      <c r="G104" s="6"/>
    </row>
    <row r="105" spans="1:7" ht="51" x14ac:dyDescent="0.25">
      <c r="A105" s="138"/>
      <c r="B105" s="6" t="s">
        <v>190</v>
      </c>
      <c r="C105" s="6" t="s">
        <v>192</v>
      </c>
      <c r="D105" s="12"/>
      <c r="E105" s="9" t="s">
        <v>230</v>
      </c>
      <c r="F105" s="9"/>
      <c r="G105" s="75"/>
    </row>
    <row r="106" spans="1:7" ht="63.75" x14ac:dyDescent="0.25">
      <c r="A106" s="138"/>
      <c r="B106" s="6" t="s">
        <v>191</v>
      </c>
      <c r="C106" s="6" t="s">
        <v>193</v>
      </c>
      <c r="D106" s="12"/>
      <c r="E106" s="9" t="s">
        <v>230</v>
      </c>
      <c r="F106" s="9"/>
      <c r="G106" s="75"/>
    </row>
    <row r="107" spans="1:7" ht="38.25" x14ac:dyDescent="0.25">
      <c r="A107" s="138"/>
      <c r="B107" s="6" t="s">
        <v>194</v>
      </c>
      <c r="C107" s="6" t="s">
        <v>195</v>
      </c>
      <c r="D107" s="12"/>
      <c r="E107" s="9" t="s">
        <v>230</v>
      </c>
      <c r="F107" s="9"/>
      <c r="G107" s="6"/>
    </row>
    <row r="108" spans="1:7" x14ac:dyDescent="0.25">
      <c r="A108" s="138"/>
      <c r="B108" s="6"/>
      <c r="C108" s="6"/>
      <c r="D108" s="12"/>
      <c r="E108" s="9"/>
      <c r="F108" s="9"/>
      <c r="G108" s="6"/>
    </row>
    <row r="109" spans="1:7" x14ac:dyDescent="0.25">
      <c r="A109" s="138"/>
      <c r="B109" s="6"/>
      <c r="C109" s="6"/>
      <c r="D109" s="12"/>
      <c r="E109" s="9"/>
      <c r="F109" s="9"/>
      <c r="G109" s="6"/>
    </row>
    <row r="110" spans="1:7" x14ac:dyDescent="0.25">
      <c r="A110" s="138"/>
      <c r="B110" s="14"/>
      <c r="C110" s="6"/>
      <c r="D110" s="12"/>
      <c r="E110" s="9"/>
      <c r="F110" s="9"/>
      <c r="G110" s="6"/>
    </row>
    <row r="111" spans="1:7" x14ac:dyDescent="0.25">
      <c r="A111" s="139"/>
      <c r="B111" s="14"/>
      <c r="C111" s="6"/>
      <c r="D111" s="12"/>
      <c r="E111" s="9"/>
      <c r="F111" s="9"/>
      <c r="G111" s="6"/>
    </row>
    <row r="113" spans="1:7" ht="14.25" customHeight="1" thickBot="1" x14ac:dyDescent="0.3">
      <c r="A113" s="1"/>
      <c r="B113" s="1"/>
    </row>
    <row r="114" spans="1:7" ht="40.5" customHeight="1" thickBot="1" x14ac:dyDescent="0.3">
      <c r="A114" s="50" t="s">
        <v>196</v>
      </c>
      <c r="B114" s="51" t="s">
        <v>7</v>
      </c>
      <c r="C114" s="52" t="s">
        <v>15</v>
      </c>
      <c r="D114" s="2"/>
      <c r="E114" s="3"/>
      <c r="F114" s="3"/>
      <c r="G114" s="4"/>
    </row>
    <row r="115" spans="1:7" ht="18" customHeight="1" thickBot="1" x14ac:dyDescent="0.3">
      <c r="A115" s="53" t="s">
        <v>14</v>
      </c>
      <c r="B115" s="54" t="s">
        <v>12</v>
      </c>
      <c r="C115" s="55" t="s">
        <v>8</v>
      </c>
      <c r="D115" s="34" t="s">
        <v>9</v>
      </c>
      <c r="E115" s="55" t="s">
        <v>10</v>
      </c>
      <c r="F115" s="56" t="s">
        <v>11</v>
      </c>
      <c r="G115" s="57" t="s">
        <v>13</v>
      </c>
    </row>
    <row r="116" spans="1:7" ht="38.25" x14ac:dyDescent="0.25">
      <c r="A116" s="137"/>
      <c r="B116" s="6" t="s">
        <v>122</v>
      </c>
      <c r="C116" s="6" t="s">
        <v>189</v>
      </c>
      <c r="D116" s="8"/>
      <c r="E116" s="9" t="s">
        <v>230</v>
      </c>
      <c r="F116" s="10"/>
      <c r="G116" s="6"/>
    </row>
    <row r="117" spans="1:7" ht="51" x14ac:dyDescent="0.25">
      <c r="A117" s="138"/>
      <c r="B117" s="6" t="s">
        <v>197</v>
      </c>
      <c r="C117" s="6" t="s">
        <v>198</v>
      </c>
      <c r="D117" s="12"/>
      <c r="E117" s="9" t="s">
        <v>230</v>
      </c>
      <c r="F117" s="9"/>
      <c r="G117" s="75"/>
    </row>
    <row r="118" spans="1:7" ht="63.75" x14ac:dyDescent="0.25">
      <c r="A118" s="138"/>
      <c r="B118" s="6" t="s">
        <v>199</v>
      </c>
      <c r="C118" s="6" t="s">
        <v>200</v>
      </c>
      <c r="D118" s="12"/>
      <c r="E118" s="9" t="s">
        <v>230</v>
      </c>
      <c r="F118" s="9"/>
      <c r="G118" s="75"/>
    </row>
    <row r="119" spans="1:7" ht="38.25" x14ac:dyDescent="0.25">
      <c r="A119" s="138"/>
      <c r="B119" s="6" t="s">
        <v>194</v>
      </c>
      <c r="C119" s="6" t="s">
        <v>195</v>
      </c>
      <c r="D119" s="12"/>
      <c r="E119" s="9" t="s">
        <v>230</v>
      </c>
      <c r="F119" s="9"/>
      <c r="G119" s="6"/>
    </row>
    <row r="120" spans="1:7" x14ac:dyDescent="0.25">
      <c r="A120" s="138"/>
      <c r="B120" s="6" t="s">
        <v>23</v>
      </c>
      <c r="C120" s="6" t="s">
        <v>23</v>
      </c>
      <c r="D120" s="12"/>
      <c r="E120" s="9" t="s">
        <v>76</v>
      </c>
      <c r="F120" s="9"/>
      <c r="G120" s="6"/>
    </row>
    <row r="121" spans="1:7" x14ac:dyDescent="0.25">
      <c r="A121" s="138"/>
      <c r="B121" s="6" t="s">
        <v>23</v>
      </c>
      <c r="C121" s="6" t="s">
        <v>23</v>
      </c>
      <c r="D121" s="12"/>
      <c r="E121" s="9" t="s">
        <v>76</v>
      </c>
      <c r="F121" s="9"/>
      <c r="G121" s="6"/>
    </row>
    <row r="122" spans="1:7" x14ac:dyDescent="0.25">
      <c r="A122" s="138"/>
      <c r="B122" s="14"/>
      <c r="C122" s="6"/>
      <c r="D122" s="12"/>
      <c r="E122" s="9"/>
      <c r="F122" s="9"/>
      <c r="G122" s="6"/>
    </row>
    <row r="123" spans="1:7" x14ac:dyDescent="0.25">
      <c r="A123" s="139"/>
      <c r="B123" s="14"/>
      <c r="C123" s="6"/>
      <c r="D123" s="12"/>
      <c r="E123" s="9"/>
      <c r="F123" s="9"/>
      <c r="G123" s="6"/>
    </row>
    <row r="125" spans="1:7" ht="14.25" customHeight="1" thickBot="1" x14ac:dyDescent="0.3">
      <c r="A125" s="1"/>
      <c r="B125" s="1"/>
    </row>
    <row r="126" spans="1:7" ht="40.5" customHeight="1" thickBot="1" x14ac:dyDescent="0.3">
      <c r="A126" s="50" t="s">
        <v>201</v>
      </c>
      <c r="B126" s="51" t="s">
        <v>7</v>
      </c>
      <c r="C126" s="52" t="s">
        <v>15</v>
      </c>
      <c r="D126" s="2"/>
      <c r="E126" s="3"/>
      <c r="F126" s="3"/>
      <c r="G126" s="4"/>
    </row>
    <row r="127" spans="1:7" ht="18" customHeight="1" thickBot="1" x14ac:dyDescent="0.3">
      <c r="A127" s="53" t="s">
        <v>14</v>
      </c>
      <c r="B127" s="54" t="s">
        <v>12</v>
      </c>
      <c r="C127" s="55" t="s">
        <v>8</v>
      </c>
      <c r="D127" s="34" t="s">
        <v>9</v>
      </c>
      <c r="E127" s="55" t="s">
        <v>10</v>
      </c>
      <c r="F127" s="56" t="s">
        <v>11</v>
      </c>
      <c r="G127" s="57" t="s">
        <v>13</v>
      </c>
    </row>
    <row r="128" spans="1:7" ht="38.25" x14ac:dyDescent="0.25">
      <c r="A128" s="137"/>
      <c r="B128" s="6" t="s">
        <v>122</v>
      </c>
      <c r="C128" s="6" t="s">
        <v>189</v>
      </c>
      <c r="D128" s="8"/>
      <c r="E128" s="9" t="s">
        <v>230</v>
      </c>
      <c r="F128" s="10"/>
      <c r="G128" s="6"/>
    </row>
    <row r="129" spans="1:7" ht="38.25" x14ac:dyDescent="0.25">
      <c r="A129" s="138"/>
      <c r="B129" s="6" t="s">
        <v>202</v>
      </c>
      <c r="C129" s="6" t="s">
        <v>203</v>
      </c>
      <c r="D129" s="12"/>
      <c r="E129" s="9" t="s">
        <v>230</v>
      </c>
      <c r="F129" s="9"/>
      <c r="G129" s="75"/>
    </row>
    <row r="130" spans="1:7" x14ac:dyDescent="0.25">
      <c r="A130" s="138"/>
      <c r="B130" s="6"/>
      <c r="C130" s="6"/>
      <c r="D130" s="12"/>
      <c r="E130" s="9"/>
      <c r="F130" s="9"/>
      <c r="G130" s="6"/>
    </row>
    <row r="131" spans="1:7" x14ac:dyDescent="0.25">
      <c r="A131" s="138"/>
      <c r="B131" s="6"/>
      <c r="C131" s="6"/>
      <c r="D131" s="12"/>
      <c r="E131" s="9"/>
      <c r="F131" s="9"/>
      <c r="G131" s="6"/>
    </row>
    <row r="132" spans="1:7" x14ac:dyDescent="0.25">
      <c r="A132" s="138"/>
      <c r="B132" s="6"/>
      <c r="C132" s="6"/>
      <c r="D132" s="12"/>
      <c r="E132" s="9"/>
      <c r="F132" s="9"/>
      <c r="G132" s="6"/>
    </row>
    <row r="133" spans="1:7" x14ac:dyDescent="0.25">
      <c r="A133" s="138"/>
      <c r="B133" s="6"/>
      <c r="C133" s="6"/>
      <c r="D133" s="12"/>
      <c r="E133" s="9"/>
      <c r="F133" s="9"/>
      <c r="G133" s="6"/>
    </row>
    <row r="134" spans="1:7" x14ac:dyDescent="0.25">
      <c r="A134" s="138"/>
      <c r="B134" s="14"/>
      <c r="C134" s="6"/>
      <c r="D134" s="12"/>
      <c r="E134" s="9"/>
      <c r="F134" s="9"/>
      <c r="G134" s="6"/>
    </row>
    <row r="135" spans="1:7" x14ac:dyDescent="0.25">
      <c r="A135" s="139"/>
      <c r="B135" s="14"/>
      <c r="C135" s="6"/>
      <c r="D135" s="12"/>
      <c r="E135" s="9"/>
      <c r="F135" s="9"/>
      <c r="G135" s="6"/>
    </row>
    <row r="137" spans="1:7" ht="13.5" thickBot="1" x14ac:dyDescent="0.3">
      <c r="A137" s="1"/>
      <c r="B137" s="1"/>
    </row>
    <row r="138" spans="1:7" ht="26.25" thickBot="1" x14ac:dyDescent="0.3">
      <c r="A138" s="50" t="s">
        <v>74</v>
      </c>
      <c r="B138" s="51" t="s">
        <v>7</v>
      </c>
      <c r="C138" s="52" t="s">
        <v>15</v>
      </c>
      <c r="D138" s="2"/>
      <c r="E138" s="3"/>
      <c r="F138" s="3"/>
      <c r="G138" s="4"/>
    </row>
    <row r="139" spans="1:7" ht="13.5" thickBot="1" x14ac:dyDescent="0.3">
      <c r="A139" s="53" t="s">
        <v>14</v>
      </c>
      <c r="B139" s="54" t="s">
        <v>12</v>
      </c>
      <c r="C139" s="55" t="s">
        <v>8</v>
      </c>
      <c r="D139" s="34" t="s">
        <v>9</v>
      </c>
      <c r="E139" s="55" t="s">
        <v>10</v>
      </c>
      <c r="F139" s="56" t="s">
        <v>11</v>
      </c>
      <c r="G139" s="57" t="s">
        <v>13</v>
      </c>
    </row>
    <row r="140" spans="1:7" ht="25.5" x14ac:dyDescent="0.25">
      <c r="A140" s="137"/>
      <c r="B140" s="6" t="s">
        <v>205</v>
      </c>
      <c r="C140" s="6" t="s">
        <v>204</v>
      </c>
      <c r="D140" s="8"/>
      <c r="E140" s="9" t="s">
        <v>16</v>
      </c>
      <c r="F140" s="10"/>
      <c r="G140" s="6"/>
    </row>
    <row r="141" spans="1:7" x14ac:dyDescent="0.25">
      <c r="A141" s="138"/>
      <c r="B141" s="11"/>
      <c r="C141" s="6"/>
      <c r="D141" s="12"/>
      <c r="E141" s="9"/>
      <c r="F141" s="9"/>
      <c r="G141" s="6"/>
    </row>
    <row r="142" spans="1:7" x14ac:dyDescent="0.25">
      <c r="A142" s="138"/>
      <c r="B142" s="7"/>
      <c r="C142" s="13"/>
      <c r="D142" s="12"/>
      <c r="E142" s="9"/>
      <c r="F142" s="9"/>
      <c r="G142" s="6"/>
    </row>
    <row r="143" spans="1:7" x14ac:dyDescent="0.25">
      <c r="A143" s="138"/>
      <c r="B143" s="14"/>
      <c r="C143" s="7"/>
      <c r="D143" s="12"/>
      <c r="E143" s="9"/>
      <c r="F143" s="9"/>
      <c r="G143" s="6"/>
    </row>
    <row r="144" spans="1:7" x14ac:dyDescent="0.25">
      <c r="A144" s="138"/>
      <c r="B144" s="14"/>
      <c r="C144" s="7"/>
      <c r="D144" s="12"/>
      <c r="E144" s="9"/>
      <c r="F144" s="9"/>
      <c r="G144" s="6"/>
    </row>
    <row r="145" spans="1:7" x14ac:dyDescent="0.25">
      <c r="A145" s="138"/>
      <c r="B145" s="14"/>
      <c r="C145" s="6"/>
      <c r="D145" s="12"/>
      <c r="E145" s="9"/>
      <c r="F145" s="9"/>
      <c r="G145" s="6"/>
    </row>
    <row r="146" spans="1:7" x14ac:dyDescent="0.25">
      <c r="A146" s="138"/>
      <c r="B146" s="14"/>
      <c r="C146" s="6"/>
      <c r="D146" s="12"/>
      <c r="E146" s="9"/>
      <c r="F146" s="9"/>
      <c r="G146" s="6"/>
    </row>
    <row r="147" spans="1:7" x14ac:dyDescent="0.25">
      <c r="A147" s="139"/>
      <c r="B147" s="14"/>
      <c r="C147" s="6"/>
      <c r="D147" s="12"/>
      <c r="E147" s="9"/>
      <c r="F147" s="9"/>
      <c r="G147" s="6"/>
    </row>
    <row r="148" spans="1:7" ht="13.5" thickBot="1" x14ac:dyDescent="0.3"/>
    <row r="149" spans="1:7" ht="26.25" thickBot="1" x14ac:dyDescent="0.3">
      <c r="A149" s="50" t="s">
        <v>79</v>
      </c>
      <c r="B149" s="51" t="s">
        <v>7</v>
      </c>
      <c r="C149" s="52" t="s">
        <v>15</v>
      </c>
      <c r="D149" s="2"/>
      <c r="E149" s="3"/>
      <c r="F149" s="3"/>
      <c r="G149" s="4"/>
    </row>
    <row r="150" spans="1:7" ht="13.5" thickBot="1" x14ac:dyDescent="0.3">
      <c r="A150" s="53" t="s">
        <v>14</v>
      </c>
      <c r="B150" s="54" t="s">
        <v>12</v>
      </c>
      <c r="C150" s="55" t="s">
        <v>8</v>
      </c>
      <c r="D150" s="34" t="s">
        <v>9</v>
      </c>
      <c r="E150" s="55" t="s">
        <v>10</v>
      </c>
      <c r="F150" s="56" t="s">
        <v>11</v>
      </c>
      <c r="G150" s="57" t="s">
        <v>13</v>
      </c>
    </row>
    <row r="151" spans="1:7" ht="25.5" x14ac:dyDescent="0.25">
      <c r="A151" s="137"/>
      <c r="B151" s="6" t="s">
        <v>205</v>
      </c>
      <c r="C151" s="6" t="s">
        <v>204</v>
      </c>
      <c r="D151" s="8"/>
      <c r="E151" s="9" t="s">
        <v>16</v>
      </c>
      <c r="F151" s="10"/>
      <c r="G151" s="6"/>
    </row>
    <row r="152" spans="1:7" x14ac:dyDescent="0.25">
      <c r="A152" s="138"/>
      <c r="B152" s="11"/>
      <c r="C152" s="6"/>
      <c r="D152" s="12"/>
      <c r="E152" s="9"/>
      <c r="F152" s="9"/>
      <c r="G152" s="6"/>
    </row>
    <row r="153" spans="1:7" x14ac:dyDescent="0.25">
      <c r="A153" s="138"/>
      <c r="B153" s="7"/>
      <c r="C153" s="13"/>
      <c r="D153" s="12"/>
      <c r="E153" s="9"/>
      <c r="F153" s="9"/>
      <c r="G153" s="6"/>
    </row>
    <row r="154" spans="1:7" x14ac:dyDescent="0.25">
      <c r="A154" s="138"/>
      <c r="B154" s="14"/>
      <c r="C154" s="7"/>
      <c r="D154" s="12"/>
      <c r="E154" s="9"/>
      <c r="F154" s="9"/>
      <c r="G154" s="6"/>
    </row>
    <row r="155" spans="1:7" x14ac:dyDescent="0.25">
      <c r="A155" s="138"/>
      <c r="B155" s="14"/>
      <c r="C155" s="7"/>
      <c r="D155" s="12"/>
      <c r="E155" s="9"/>
      <c r="F155" s="9"/>
      <c r="G155" s="6"/>
    </row>
    <row r="156" spans="1:7" x14ac:dyDescent="0.25">
      <c r="A156" s="138"/>
      <c r="B156" s="14"/>
      <c r="C156" s="6"/>
      <c r="D156" s="12"/>
      <c r="E156" s="9"/>
      <c r="F156" s="9"/>
      <c r="G156" s="6"/>
    </row>
    <row r="157" spans="1:7" x14ac:dyDescent="0.25">
      <c r="A157" s="138"/>
      <c r="B157" s="14"/>
      <c r="C157" s="6"/>
      <c r="D157" s="12"/>
      <c r="E157" s="9"/>
      <c r="F157" s="9"/>
      <c r="G157" s="6"/>
    </row>
    <row r="158" spans="1:7" x14ac:dyDescent="0.25">
      <c r="A158" s="139"/>
      <c r="B158" s="14"/>
      <c r="C158" s="6"/>
      <c r="D158" s="12"/>
      <c r="E158" s="9"/>
      <c r="F158" s="9"/>
      <c r="G158" s="6"/>
    </row>
    <row r="159" spans="1:7" ht="13.5" thickBot="1" x14ac:dyDescent="0.3"/>
    <row r="160" spans="1:7" ht="26.25" thickBot="1" x14ac:dyDescent="0.3">
      <c r="A160" s="50" t="s">
        <v>80</v>
      </c>
      <c r="B160" s="51" t="s">
        <v>7</v>
      </c>
      <c r="C160" s="52" t="s">
        <v>15</v>
      </c>
      <c r="D160" s="2"/>
      <c r="E160" s="3"/>
      <c r="F160" s="3"/>
      <c r="G160" s="4"/>
    </row>
    <row r="161" spans="1:7" ht="13.5" thickBot="1" x14ac:dyDescent="0.3">
      <c r="A161" s="53" t="s">
        <v>14</v>
      </c>
      <c r="B161" s="54" t="s">
        <v>12</v>
      </c>
      <c r="C161" s="55" t="s">
        <v>8</v>
      </c>
      <c r="D161" s="34" t="s">
        <v>9</v>
      </c>
      <c r="E161" s="55" t="s">
        <v>10</v>
      </c>
      <c r="F161" s="56" t="s">
        <v>11</v>
      </c>
      <c r="G161" s="57" t="s">
        <v>13</v>
      </c>
    </row>
    <row r="162" spans="1:7" ht="25.5" x14ac:dyDescent="0.25">
      <c r="A162" s="137"/>
      <c r="B162" s="6" t="s">
        <v>205</v>
      </c>
      <c r="C162" s="6" t="s">
        <v>204</v>
      </c>
      <c r="D162" s="8"/>
      <c r="E162" s="9" t="s">
        <v>16</v>
      </c>
      <c r="F162" s="10"/>
      <c r="G162" s="6"/>
    </row>
    <row r="163" spans="1:7" x14ac:dyDescent="0.25">
      <c r="A163" s="138"/>
      <c r="B163" s="11"/>
      <c r="C163" s="6"/>
      <c r="D163" s="12"/>
      <c r="E163" s="9"/>
      <c r="F163" s="9"/>
      <c r="G163" s="6"/>
    </row>
    <row r="164" spans="1:7" x14ac:dyDescent="0.25">
      <c r="A164" s="138"/>
      <c r="B164" s="7"/>
      <c r="C164" s="13"/>
      <c r="D164" s="12"/>
      <c r="E164" s="9"/>
      <c r="F164" s="9"/>
      <c r="G164" s="6"/>
    </row>
    <row r="165" spans="1:7" x14ac:dyDescent="0.25">
      <c r="A165" s="138"/>
      <c r="B165" s="14"/>
      <c r="C165" s="7"/>
      <c r="D165" s="12"/>
      <c r="E165" s="9"/>
      <c r="F165" s="9"/>
      <c r="G165" s="6"/>
    </row>
    <row r="166" spans="1:7" x14ac:dyDescent="0.25">
      <c r="A166" s="138"/>
      <c r="B166" s="14"/>
      <c r="C166" s="7"/>
      <c r="D166" s="12"/>
      <c r="E166" s="9"/>
      <c r="F166" s="9"/>
      <c r="G166" s="6"/>
    </row>
    <row r="167" spans="1:7" x14ac:dyDescent="0.25">
      <c r="A167" s="138"/>
      <c r="B167" s="14"/>
      <c r="C167" s="6"/>
      <c r="D167" s="12"/>
      <c r="E167" s="9"/>
      <c r="F167" s="9"/>
      <c r="G167" s="6"/>
    </row>
    <row r="168" spans="1:7" x14ac:dyDescent="0.25">
      <c r="A168" s="138"/>
      <c r="B168" s="14"/>
      <c r="C168" s="6"/>
      <c r="D168" s="12"/>
      <c r="E168" s="9"/>
      <c r="F168" s="9"/>
      <c r="G168" s="6"/>
    </row>
    <row r="169" spans="1:7" x14ac:dyDescent="0.25">
      <c r="A169" s="139"/>
      <c r="B169" s="14"/>
      <c r="C169" s="6"/>
      <c r="D169" s="12"/>
      <c r="E169" s="9"/>
      <c r="F169" s="9"/>
      <c r="G169" s="6"/>
    </row>
    <row r="170" spans="1:7" ht="13.5" thickBot="1" x14ac:dyDescent="0.3"/>
    <row r="171" spans="1:7" ht="26.25" thickBot="1" x14ac:dyDescent="0.3">
      <c r="A171" s="50" t="s">
        <v>81</v>
      </c>
      <c r="B171" s="51" t="s">
        <v>7</v>
      </c>
      <c r="C171" s="52" t="s">
        <v>15</v>
      </c>
      <c r="D171" s="2"/>
      <c r="E171" s="3"/>
      <c r="F171" s="3"/>
      <c r="G171" s="4"/>
    </row>
    <row r="172" spans="1:7" ht="13.5" thickBot="1" x14ac:dyDescent="0.3">
      <c r="A172" s="53" t="s">
        <v>14</v>
      </c>
      <c r="B172" s="54" t="s">
        <v>12</v>
      </c>
      <c r="C172" s="55" t="s">
        <v>8</v>
      </c>
      <c r="D172" s="34" t="s">
        <v>9</v>
      </c>
      <c r="E172" s="55" t="s">
        <v>10</v>
      </c>
      <c r="F172" s="56" t="s">
        <v>11</v>
      </c>
      <c r="G172" s="57" t="s">
        <v>13</v>
      </c>
    </row>
    <row r="173" spans="1:7" ht="25.5" x14ac:dyDescent="0.25">
      <c r="A173" s="137"/>
      <c r="B173" s="6" t="s">
        <v>205</v>
      </c>
      <c r="C173" s="6" t="s">
        <v>204</v>
      </c>
      <c r="D173" s="8"/>
      <c r="E173" s="9" t="s">
        <v>16</v>
      </c>
      <c r="F173" s="10"/>
      <c r="G173" s="6"/>
    </row>
    <row r="174" spans="1:7" x14ac:dyDescent="0.25">
      <c r="A174" s="138"/>
      <c r="B174" s="11"/>
      <c r="C174" s="6"/>
      <c r="D174" s="12"/>
      <c r="E174" s="9"/>
      <c r="F174" s="9"/>
      <c r="G174" s="6"/>
    </row>
    <row r="175" spans="1:7" x14ac:dyDescent="0.25">
      <c r="A175" s="138"/>
      <c r="B175" s="7"/>
      <c r="C175" s="13"/>
      <c r="D175" s="12"/>
      <c r="E175" s="9"/>
      <c r="F175" s="9"/>
      <c r="G175" s="6"/>
    </row>
    <row r="176" spans="1:7" x14ac:dyDescent="0.25">
      <c r="A176" s="138"/>
      <c r="B176" s="14"/>
      <c r="C176" s="7"/>
      <c r="D176" s="12"/>
      <c r="E176" s="9"/>
      <c r="F176" s="9"/>
      <c r="G176" s="6"/>
    </row>
    <row r="177" spans="1:7" x14ac:dyDescent="0.25">
      <c r="A177" s="138"/>
      <c r="B177" s="14"/>
      <c r="C177" s="7"/>
      <c r="D177" s="12"/>
      <c r="E177" s="9"/>
      <c r="F177" s="9"/>
      <c r="G177" s="6"/>
    </row>
    <row r="178" spans="1:7" x14ac:dyDescent="0.25">
      <c r="A178" s="138"/>
      <c r="B178" s="14"/>
      <c r="C178" s="6"/>
      <c r="D178" s="12"/>
      <c r="E178" s="9"/>
      <c r="F178" s="9"/>
      <c r="G178" s="6"/>
    </row>
    <row r="179" spans="1:7" x14ac:dyDescent="0.25">
      <c r="A179" s="138"/>
      <c r="B179" s="14"/>
      <c r="C179" s="6"/>
      <c r="D179" s="12"/>
      <c r="E179" s="9"/>
      <c r="F179" s="9"/>
      <c r="G179" s="6"/>
    </row>
    <row r="180" spans="1:7" x14ac:dyDescent="0.25">
      <c r="A180" s="139"/>
      <c r="B180" s="14"/>
      <c r="C180" s="6"/>
      <c r="D180" s="12"/>
      <c r="E180" s="9"/>
      <c r="F180" s="9"/>
      <c r="G180" s="6"/>
    </row>
    <row r="182" spans="1:7" ht="13.5" thickBot="1" x14ac:dyDescent="0.3">
      <c r="A182" s="1"/>
      <c r="B182" s="1"/>
    </row>
    <row r="183" spans="1:7" ht="26.25" thickBot="1" x14ac:dyDescent="0.3">
      <c r="A183" s="50" t="s">
        <v>82</v>
      </c>
      <c r="B183" s="51" t="s">
        <v>7</v>
      </c>
      <c r="C183" s="52" t="s">
        <v>15</v>
      </c>
      <c r="D183" s="2"/>
      <c r="E183" s="3"/>
      <c r="F183" s="3"/>
      <c r="G183" s="4"/>
    </row>
    <row r="184" spans="1:7" ht="13.5" thickBot="1" x14ac:dyDescent="0.3">
      <c r="A184" s="53" t="s">
        <v>14</v>
      </c>
      <c r="B184" s="54" t="s">
        <v>12</v>
      </c>
      <c r="C184" s="55" t="s">
        <v>8</v>
      </c>
      <c r="D184" s="34" t="s">
        <v>9</v>
      </c>
      <c r="E184" s="55" t="s">
        <v>10</v>
      </c>
      <c r="F184" s="56" t="s">
        <v>11</v>
      </c>
      <c r="G184" s="57" t="s">
        <v>13</v>
      </c>
    </row>
    <row r="185" spans="1:7" ht="25.5" x14ac:dyDescent="0.25">
      <c r="A185" s="137"/>
      <c r="B185" s="6" t="s">
        <v>205</v>
      </c>
      <c r="C185" s="6" t="s">
        <v>204</v>
      </c>
      <c r="D185" s="8"/>
      <c r="E185" s="9" t="s">
        <v>16</v>
      </c>
      <c r="F185" s="10"/>
      <c r="G185" s="6"/>
    </row>
    <row r="186" spans="1:7" x14ac:dyDescent="0.25">
      <c r="A186" s="138"/>
      <c r="B186" s="11"/>
      <c r="C186" s="6"/>
      <c r="D186" s="12"/>
      <c r="E186" s="9"/>
      <c r="F186" s="9"/>
      <c r="G186" s="6"/>
    </row>
    <row r="187" spans="1:7" x14ac:dyDescent="0.25">
      <c r="A187" s="138"/>
      <c r="B187" s="7"/>
      <c r="C187" s="13"/>
      <c r="D187" s="12"/>
      <c r="E187" s="9"/>
      <c r="F187" s="9"/>
      <c r="G187" s="6"/>
    </row>
    <row r="188" spans="1:7" x14ac:dyDescent="0.25">
      <c r="A188" s="138"/>
      <c r="B188" s="14"/>
      <c r="C188" s="7"/>
      <c r="D188" s="12"/>
      <c r="E188" s="9"/>
      <c r="F188" s="9"/>
      <c r="G188" s="6"/>
    </row>
    <row r="189" spans="1:7" x14ac:dyDescent="0.25">
      <c r="A189" s="138"/>
      <c r="B189" s="14"/>
      <c r="C189" s="7"/>
      <c r="D189" s="12"/>
      <c r="E189" s="9"/>
      <c r="F189" s="9"/>
      <c r="G189" s="6"/>
    </row>
    <row r="190" spans="1:7" x14ac:dyDescent="0.25">
      <c r="A190" s="138"/>
      <c r="B190" s="14"/>
      <c r="C190" s="6"/>
      <c r="D190" s="12"/>
      <c r="E190" s="9"/>
      <c r="F190" s="9"/>
      <c r="G190" s="6"/>
    </row>
    <row r="191" spans="1:7" x14ac:dyDescent="0.25">
      <c r="A191" s="138"/>
      <c r="B191" s="14"/>
      <c r="C191" s="6"/>
      <c r="D191" s="12"/>
      <c r="E191" s="9"/>
      <c r="F191" s="9"/>
      <c r="G191" s="6"/>
    </row>
    <row r="192" spans="1:7" x14ac:dyDescent="0.25">
      <c r="A192" s="139"/>
      <c r="B192" s="14"/>
      <c r="C192" s="6"/>
      <c r="D192" s="12"/>
      <c r="E192" s="9"/>
      <c r="F192" s="9"/>
      <c r="G192" s="6"/>
    </row>
    <row r="193" spans="1:7" ht="13.5" thickBot="1" x14ac:dyDescent="0.3"/>
    <row r="194" spans="1:7" ht="39" thickBot="1" x14ac:dyDescent="0.3">
      <c r="A194" s="50" t="s">
        <v>83</v>
      </c>
      <c r="B194" s="51" t="s">
        <v>7</v>
      </c>
      <c r="C194" s="52" t="s">
        <v>15</v>
      </c>
      <c r="D194" s="2"/>
      <c r="E194" s="3"/>
      <c r="F194" s="3"/>
      <c r="G194" s="4"/>
    </row>
    <row r="195" spans="1:7" ht="13.5" thickBot="1" x14ac:dyDescent="0.3">
      <c r="A195" s="53" t="s">
        <v>14</v>
      </c>
      <c r="B195" s="54" t="s">
        <v>12</v>
      </c>
      <c r="C195" s="55" t="s">
        <v>8</v>
      </c>
      <c r="D195" s="34" t="s">
        <v>9</v>
      </c>
      <c r="E195" s="55" t="s">
        <v>10</v>
      </c>
      <c r="F195" s="56" t="s">
        <v>11</v>
      </c>
      <c r="G195" s="57" t="s">
        <v>13</v>
      </c>
    </row>
    <row r="196" spans="1:7" ht="25.5" x14ac:dyDescent="0.25">
      <c r="A196" s="137"/>
      <c r="B196" s="6" t="s">
        <v>205</v>
      </c>
      <c r="C196" s="6" t="s">
        <v>204</v>
      </c>
      <c r="D196" s="8"/>
      <c r="E196" s="9" t="s">
        <v>16</v>
      </c>
      <c r="F196" s="10"/>
      <c r="G196" s="6"/>
    </row>
    <row r="197" spans="1:7" x14ac:dyDescent="0.25">
      <c r="A197" s="138"/>
      <c r="B197" s="11"/>
      <c r="C197" s="6"/>
      <c r="D197" s="12"/>
      <c r="E197" s="9"/>
      <c r="F197" s="9"/>
      <c r="G197" s="6"/>
    </row>
    <row r="198" spans="1:7" x14ac:dyDescent="0.25">
      <c r="A198" s="138"/>
      <c r="B198" s="7"/>
      <c r="C198" s="13"/>
      <c r="D198" s="12"/>
      <c r="E198" s="9"/>
      <c r="F198" s="9"/>
      <c r="G198" s="6"/>
    </row>
    <row r="199" spans="1:7" x14ac:dyDescent="0.25">
      <c r="A199" s="138"/>
      <c r="B199" s="14"/>
      <c r="C199" s="7"/>
      <c r="D199" s="12"/>
      <c r="E199" s="9"/>
      <c r="F199" s="9"/>
      <c r="G199" s="6"/>
    </row>
    <row r="200" spans="1:7" x14ac:dyDescent="0.25">
      <c r="A200" s="138"/>
      <c r="B200" s="14"/>
      <c r="C200" s="7"/>
      <c r="D200" s="12"/>
      <c r="E200" s="9"/>
      <c r="F200" s="9"/>
      <c r="G200" s="6"/>
    </row>
    <row r="201" spans="1:7" x14ac:dyDescent="0.25">
      <c r="A201" s="138"/>
      <c r="B201" s="14"/>
      <c r="C201" s="6"/>
      <c r="D201" s="12"/>
      <c r="E201" s="9"/>
      <c r="F201" s="9"/>
      <c r="G201" s="6"/>
    </row>
    <row r="202" spans="1:7" x14ac:dyDescent="0.25">
      <c r="A202" s="138"/>
      <c r="B202" s="14"/>
      <c r="C202" s="6"/>
      <c r="D202" s="12"/>
      <c r="E202" s="9"/>
      <c r="F202" s="9"/>
      <c r="G202" s="6"/>
    </row>
    <row r="203" spans="1:7" x14ac:dyDescent="0.25">
      <c r="A203" s="139"/>
      <c r="B203" s="14"/>
      <c r="C203" s="6"/>
      <c r="D203" s="12"/>
      <c r="E203" s="9"/>
      <c r="F203" s="9"/>
      <c r="G203" s="6"/>
    </row>
    <row r="204" spans="1:7" ht="13.5" thickBot="1" x14ac:dyDescent="0.3"/>
    <row r="205" spans="1:7" ht="26.25" thickBot="1" x14ac:dyDescent="0.3">
      <c r="A205" s="50" t="s">
        <v>84</v>
      </c>
      <c r="B205" s="51" t="s">
        <v>7</v>
      </c>
      <c r="C205" s="52" t="s">
        <v>15</v>
      </c>
      <c r="D205" s="2"/>
      <c r="E205" s="3"/>
      <c r="F205" s="3"/>
      <c r="G205" s="4"/>
    </row>
    <row r="206" spans="1:7" ht="13.5" thickBot="1" x14ac:dyDescent="0.3">
      <c r="A206" s="53" t="s">
        <v>14</v>
      </c>
      <c r="B206" s="54" t="s">
        <v>12</v>
      </c>
      <c r="C206" s="55" t="s">
        <v>8</v>
      </c>
      <c r="D206" s="34" t="s">
        <v>9</v>
      </c>
      <c r="E206" s="55" t="s">
        <v>10</v>
      </c>
      <c r="F206" s="56" t="s">
        <v>11</v>
      </c>
      <c r="G206" s="57" t="s">
        <v>13</v>
      </c>
    </row>
    <row r="207" spans="1:7" ht="25.5" x14ac:dyDescent="0.25">
      <c r="A207" s="137"/>
      <c r="B207" s="6" t="s">
        <v>205</v>
      </c>
      <c r="C207" s="6" t="s">
        <v>204</v>
      </c>
      <c r="D207" s="8"/>
      <c r="E207" s="9" t="s">
        <v>16</v>
      </c>
      <c r="F207" s="10"/>
      <c r="G207" s="6"/>
    </row>
    <row r="208" spans="1:7" x14ac:dyDescent="0.25">
      <c r="A208" s="138"/>
      <c r="B208" s="11"/>
      <c r="C208" s="6"/>
      <c r="D208" s="12"/>
      <c r="E208" s="9"/>
      <c r="F208" s="9"/>
      <c r="G208" s="6"/>
    </row>
    <row r="209" spans="1:7" x14ac:dyDescent="0.25">
      <c r="A209" s="138"/>
      <c r="B209" s="7"/>
      <c r="C209" s="13"/>
      <c r="D209" s="12"/>
      <c r="E209" s="9"/>
      <c r="F209" s="9"/>
      <c r="G209" s="6"/>
    </row>
    <row r="210" spans="1:7" x14ac:dyDescent="0.25">
      <c r="A210" s="138"/>
      <c r="B210" s="14"/>
      <c r="C210" s="7"/>
      <c r="D210" s="12"/>
      <c r="E210" s="9"/>
      <c r="F210" s="9"/>
      <c r="G210" s="6"/>
    </row>
    <row r="211" spans="1:7" x14ac:dyDescent="0.25">
      <c r="A211" s="138"/>
      <c r="B211" s="14"/>
      <c r="C211" s="7"/>
      <c r="D211" s="12"/>
      <c r="E211" s="9"/>
      <c r="F211" s="9"/>
      <c r="G211" s="6"/>
    </row>
    <row r="212" spans="1:7" x14ac:dyDescent="0.25">
      <c r="A212" s="138"/>
      <c r="B212" s="14"/>
      <c r="C212" s="6"/>
      <c r="D212" s="12"/>
      <c r="E212" s="9"/>
      <c r="F212" s="9"/>
      <c r="G212" s="6"/>
    </row>
    <row r="213" spans="1:7" x14ac:dyDescent="0.25">
      <c r="A213" s="138"/>
      <c r="B213" s="14"/>
      <c r="C213" s="6"/>
      <c r="D213" s="12"/>
      <c r="E213" s="9"/>
      <c r="F213" s="9"/>
      <c r="G213" s="6"/>
    </row>
    <row r="214" spans="1:7" x14ac:dyDescent="0.25">
      <c r="A214" s="139"/>
      <c r="B214" s="14"/>
      <c r="C214" s="6"/>
      <c r="D214" s="12"/>
      <c r="E214" s="9"/>
      <c r="F214" s="9"/>
      <c r="G214" s="6"/>
    </row>
    <row r="215" spans="1:7" ht="13.5" thickBot="1" x14ac:dyDescent="0.3"/>
    <row r="216" spans="1:7" ht="39" thickBot="1" x14ac:dyDescent="0.3">
      <c r="A216" s="50" t="s">
        <v>85</v>
      </c>
      <c r="B216" s="51" t="s">
        <v>7</v>
      </c>
      <c r="C216" s="52" t="s">
        <v>15</v>
      </c>
      <c r="D216" s="2"/>
      <c r="E216" s="3"/>
      <c r="F216" s="3"/>
      <c r="G216" s="4"/>
    </row>
    <row r="217" spans="1:7" ht="13.5" thickBot="1" x14ac:dyDescent="0.3">
      <c r="A217" s="53" t="s">
        <v>14</v>
      </c>
      <c r="B217" s="54" t="s">
        <v>12</v>
      </c>
      <c r="C217" s="55" t="s">
        <v>8</v>
      </c>
      <c r="D217" s="34" t="s">
        <v>9</v>
      </c>
      <c r="E217" s="55" t="s">
        <v>10</v>
      </c>
      <c r="F217" s="56" t="s">
        <v>11</v>
      </c>
      <c r="G217" s="57" t="s">
        <v>13</v>
      </c>
    </row>
    <row r="218" spans="1:7" ht="25.5" x14ac:dyDescent="0.25">
      <c r="A218" s="137"/>
      <c r="B218" s="6" t="s">
        <v>205</v>
      </c>
      <c r="C218" s="6" t="s">
        <v>204</v>
      </c>
      <c r="D218" s="8"/>
      <c r="E218" s="9" t="s">
        <v>16</v>
      </c>
      <c r="F218" s="10"/>
      <c r="G218" s="6"/>
    </row>
    <row r="219" spans="1:7" x14ac:dyDescent="0.25">
      <c r="A219" s="138"/>
      <c r="B219" s="11"/>
      <c r="C219" s="6"/>
      <c r="D219" s="12"/>
      <c r="E219" s="9"/>
      <c r="F219" s="9"/>
      <c r="G219" s="6"/>
    </row>
    <row r="220" spans="1:7" x14ac:dyDescent="0.25">
      <c r="A220" s="138"/>
      <c r="B220" s="7"/>
      <c r="C220" s="13"/>
      <c r="D220" s="12"/>
      <c r="E220" s="9"/>
      <c r="F220" s="9"/>
      <c r="G220" s="6"/>
    </row>
    <row r="221" spans="1:7" x14ac:dyDescent="0.25">
      <c r="A221" s="138"/>
      <c r="B221" s="14"/>
      <c r="C221" s="7"/>
      <c r="D221" s="12"/>
      <c r="E221" s="9"/>
      <c r="F221" s="9"/>
      <c r="G221" s="6"/>
    </row>
    <row r="222" spans="1:7" x14ac:dyDescent="0.25">
      <c r="A222" s="138"/>
      <c r="B222" s="14"/>
      <c r="C222" s="7"/>
      <c r="D222" s="12"/>
      <c r="E222" s="9"/>
      <c r="F222" s="9"/>
      <c r="G222" s="6"/>
    </row>
    <row r="223" spans="1:7" x14ac:dyDescent="0.25">
      <c r="A223" s="138"/>
      <c r="B223" s="14"/>
      <c r="C223" s="6"/>
      <c r="D223" s="12"/>
      <c r="E223" s="9"/>
      <c r="F223" s="9"/>
      <c r="G223" s="6"/>
    </row>
    <row r="224" spans="1:7" x14ac:dyDescent="0.25">
      <c r="A224" s="138"/>
      <c r="B224" s="14"/>
      <c r="C224" s="6"/>
      <c r="D224" s="12"/>
      <c r="E224" s="9"/>
      <c r="F224" s="9"/>
      <c r="G224" s="6"/>
    </row>
    <row r="225" spans="1:7" x14ac:dyDescent="0.25">
      <c r="A225" s="139"/>
      <c r="B225" s="14"/>
      <c r="C225" s="6"/>
      <c r="D225" s="12"/>
      <c r="E225" s="9"/>
      <c r="F225" s="9"/>
      <c r="G225" s="6"/>
    </row>
    <row r="226" spans="1:7" ht="13.5" thickBot="1" x14ac:dyDescent="0.3"/>
    <row r="227" spans="1:7" ht="26.25" thickBot="1" x14ac:dyDescent="0.3">
      <c r="A227" s="50" t="s">
        <v>86</v>
      </c>
      <c r="B227" s="51" t="s">
        <v>7</v>
      </c>
      <c r="C227" s="52" t="s">
        <v>15</v>
      </c>
      <c r="D227" s="2"/>
      <c r="E227" s="3"/>
      <c r="F227" s="3"/>
      <c r="G227" s="4"/>
    </row>
    <row r="228" spans="1:7" ht="13.5" thickBot="1" x14ac:dyDescent="0.3">
      <c r="A228" s="53" t="s">
        <v>14</v>
      </c>
      <c r="B228" s="54" t="s">
        <v>12</v>
      </c>
      <c r="C228" s="55" t="s">
        <v>8</v>
      </c>
      <c r="D228" s="34" t="s">
        <v>9</v>
      </c>
      <c r="E228" s="55" t="s">
        <v>10</v>
      </c>
      <c r="F228" s="56" t="s">
        <v>11</v>
      </c>
      <c r="G228" s="57" t="s">
        <v>13</v>
      </c>
    </row>
    <row r="229" spans="1:7" ht="25.5" x14ac:dyDescent="0.25">
      <c r="A229" s="137"/>
      <c r="B229" s="6" t="s">
        <v>31</v>
      </c>
      <c r="C229" s="7" t="s">
        <v>33</v>
      </c>
      <c r="D229" s="8"/>
      <c r="E229" s="9" t="s">
        <v>16</v>
      </c>
      <c r="F229" s="10"/>
      <c r="G229" s="6"/>
    </row>
    <row r="230" spans="1:7" ht="25.5" x14ac:dyDescent="0.25">
      <c r="A230" s="138"/>
      <c r="B230" s="11" t="s">
        <v>32</v>
      </c>
      <c r="C230" s="6" t="s">
        <v>35</v>
      </c>
      <c r="D230" s="12"/>
      <c r="E230" s="9" t="s">
        <v>16</v>
      </c>
      <c r="F230" s="9"/>
      <c r="G230" s="6"/>
    </row>
    <row r="231" spans="1:7" ht="38.25" x14ac:dyDescent="0.25">
      <c r="A231" s="138"/>
      <c r="B231" s="11" t="s">
        <v>37</v>
      </c>
      <c r="C231" s="13" t="s">
        <v>28</v>
      </c>
      <c r="D231" s="12"/>
      <c r="E231" s="9" t="s">
        <v>16</v>
      </c>
      <c r="F231" s="9"/>
      <c r="G231" s="6"/>
    </row>
    <row r="232" spans="1:7" ht="38.25" x14ac:dyDescent="0.25">
      <c r="A232" s="138"/>
      <c r="B232" s="14" t="s">
        <v>38</v>
      </c>
      <c r="C232" s="7" t="s">
        <v>27</v>
      </c>
      <c r="D232" s="12"/>
      <c r="E232" s="9" t="s">
        <v>16</v>
      </c>
      <c r="F232" s="9"/>
      <c r="G232" s="6"/>
    </row>
    <row r="233" spans="1:7" ht="38.25" x14ac:dyDescent="0.25">
      <c r="A233" s="138"/>
      <c r="B233" s="14" t="s">
        <v>26</v>
      </c>
      <c r="C233" s="7" t="s">
        <v>50</v>
      </c>
      <c r="D233" s="12"/>
      <c r="E233" s="9" t="s">
        <v>16</v>
      </c>
      <c r="F233" s="9"/>
      <c r="G233" s="6"/>
    </row>
    <row r="234" spans="1:7" x14ac:dyDescent="0.25">
      <c r="A234" s="138"/>
      <c r="B234" s="14"/>
      <c r="C234" s="6"/>
      <c r="D234" s="12"/>
      <c r="E234" s="9"/>
      <c r="F234" s="9"/>
      <c r="G234" s="6"/>
    </row>
    <row r="235" spans="1:7" x14ac:dyDescent="0.25">
      <c r="A235" s="138"/>
      <c r="B235" s="14"/>
      <c r="C235" s="6"/>
      <c r="D235" s="12"/>
      <c r="E235" s="9"/>
      <c r="F235" s="9"/>
      <c r="G235" s="6"/>
    </row>
    <row r="236" spans="1:7" x14ac:dyDescent="0.25">
      <c r="A236" s="139"/>
      <c r="B236" s="14"/>
      <c r="C236" s="6"/>
      <c r="D236" s="12"/>
      <c r="E236" s="9"/>
      <c r="F236" s="9"/>
      <c r="G236" s="6"/>
    </row>
    <row r="237" spans="1:7" ht="13.5" thickBot="1" x14ac:dyDescent="0.3"/>
    <row r="238" spans="1:7" ht="26.25" thickBot="1" x14ac:dyDescent="0.3">
      <c r="A238" s="50" t="s">
        <v>87</v>
      </c>
      <c r="B238" s="51" t="s">
        <v>7</v>
      </c>
      <c r="C238" s="52" t="s">
        <v>15</v>
      </c>
      <c r="D238" s="2"/>
      <c r="E238" s="3"/>
      <c r="F238" s="3"/>
      <c r="G238" s="4"/>
    </row>
    <row r="239" spans="1:7" ht="13.5" thickBot="1" x14ac:dyDescent="0.3">
      <c r="A239" s="53" t="s">
        <v>14</v>
      </c>
      <c r="B239" s="54" t="s">
        <v>12</v>
      </c>
      <c r="C239" s="55" t="s">
        <v>8</v>
      </c>
      <c r="D239" s="34" t="s">
        <v>9</v>
      </c>
      <c r="E239" s="55" t="s">
        <v>10</v>
      </c>
      <c r="F239" s="56" t="s">
        <v>11</v>
      </c>
      <c r="G239" s="57" t="s">
        <v>13</v>
      </c>
    </row>
    <row r="240" spans="1:7" ht="25.5" x14ac:dyDescent="0.25">
      <c r="A240" s="137"/>
      <c r="B240" s="6" t="s">
        <v>31</v>
      </c>
      <c r="C240" s="7" t="s">
        <v>34</v>
      </c>
      <c r="D240" s="8"/>
      <c r="E240" s="9" t="s">
        <v>16</v>
      </c>
      <c r="F240" s="10"/>
      <c r="G240" s="6"/>
    </row>
    <row r="241" spans="1:7" ht="25.5" x14ac:dyDescent="0.25">
      <c r="A241" s="138"/>
      <c r="B241" s="11" t="s">
        <v>32</v>
      </c>
      <c r="C241" s="6" t="s">
        <v>36</v>
      </c>
      <c r="D241" s="12"/>
      <c r="E241" s="9" t="s">
        <v>16</v>
      </c>
      <c r="F241" s="9"/>
      <c r="G241" s="6"/>
    </row>
    <row r="242" spans="1:7" ht="38.25" x14ac:dyDescent="0.25">
      <c r="A242" s="138"/>
      <c r="B242" s="11" t="s">
        <v>37</v>
      </c>
      <c r="C242" s="13" t="s">
        <v>28</v>
      </c>
      <c r="D242" s="12"/>
      <c r="E242" s="9" t="s">
        <v>16</v>
      </c>
      <c r="F242" s="9"/>
      <c r="G242" s="6"/>
    </row>
    <row r="243" spans="1:7" ht="38.25" x14ac:dyDescent="0.25">
      <c r="A243" s="138"/>
      <c r="B243" s="14" t="s">
        <v>38</v>
      </c>
      <c r="C243" s="7" t="s">
        <v>27</v>
      </c>
      <c r="D243" s="12"/>
      <c r="E243" s="9" t="s">
        <v>16</v>
      </c>
      <c r="F243" s="9"/>
      <c r="G243" s="6"/>
    </row>
    <row r="244" spans="1:7" ht="38.25" x14ac:dyDescent="0.25">
      <c r="A244" s="138"/>
      <c r="B244" s="14" t="s">
        <v>26</v>
      </c>
      <c r="C244" s="7" t="s">
        <v>49</v>
      </c>
      <c r="D244" s="12"/>
      <c r="E244" s="9" t="s">
        <v>16</v>
      </c>
      <c r="F244" s="9"/>
      <c r="G244" s="6"/>
    </row>
    <row r="245" spans="1:7" x14ac:dyDescent="0.25">
      <c r="A245" s="138"/>
      <c r="B245" s="14"/>
      <c r="C245" s="6"/>
      <c r="D245" s="12"/>
      <c r="E245" s="9"/>
      <c r="F245" s="9"/>
      <c r="G245" s="6"/>
    </row>
    <row r="246" spans="1:7" x14ac:dyDescent="0.25">
      <c r="A246" s="138"/>
      <c r="B246" s="14"/>
      <c r="C246" s="6"/>
      <c r="D246" s="12"/>
      <c r="E246" s="9"/>
      <c r="F246" s="9"/>
      <c r="G246" s="6"/>
    </row>
    <row r="247" spans="1:7" x14ac:dyDescent="0.25">
      <c r="A247" s="139"/>
      <c r="B247" s="14"/>
      <c r="C247" s="6"/>
      <c r="D247" s="12"/>
      <c r="E247" s="9"/>
      <c r="F247" s="9"/>
      <c r="G247" s="6"/>
    </row>
    <row r="249" spans="1:7" ht="13.5" thickBot="1" x14ac:dyDescent="0.3"/>
    <row r="250" spans="1:7" ht="26.25" thickBot="1" x14ac:dyDescent="0.3">
      <c r="A250" s="50" t="s">
        <v>88</v>
      </c>
      <c r="B250" s="51" t="s">
        <v>7</v>
      </c>
      <c r="C250" s="52" t="s">
        <v>15</v>
      </c>
      <c r="D250" s="2"/>
      <c r="E250" s="3"/>
      <c r="F250" s="3"/>
      <c r="G250" s="4"/>
    </row>
    <row r="251" spans="1:7" ht="13.5" thickBot="1" x14ac:dyDescent="0.3">
      <c r="A251" s="53" t="s">
        <v>14</v>
      </c>
      <c r="B251" s="54" t="s">
        <v>12</v>
      </c>
      <c r="C251" s="55" t="s">
        <v>8</v>
      </c>
      <c r="D251" s="34" t="s">
        <v>9</v>
      </c>
      <c r="E251" s="55" t="s">
        <v>10</v>
      </c>
      <c r="F251" s="56" t="s">
        <v>11</v>
      </c>
      <c r="G251" s="57" t="s">
        <v>13</v>
      </c>
    </row>
    <row r="252" spans="1:7" ht="25.5" x14ac:dyDescent="0.25">
      <c r="A252" s="137"/>
      <c r="B252" s="6" t="s">
        <v>31</v>
      </c>
      <c r="C252" s="7" t="s">
        <v>33</v>
      </c>
      <c r="D252" s="8"/>
      <c r="E252" s="9" t="s">
        <v>16</v>
      </c>
      <c r="F252" s="10"/>
      <c r="G252" s="6"/>
    </row>
    <row r="253" spans="1:7" ht="25.5" x14ac:dyDescent="0.25">
      <c r="A253" s="138"/>
      <c r="B253" s="11" t="s">
        <v>32</v>
      </c>
      <c r="C253" s="6" t="s">
        <v>35</v>
      </c>
      <c r="D253" s="12"/>
      <c r="E253" s="9" t="s">
        <v>16</v>
      </c>
      <c r="F253" s="9"/>
      <c r="G253" s="6"/>
    </row>
    <row r="254" spans="1:7" ht="38.25" x14ac:dyDescent="0.25">
      <c r="A254" s="138"/>
      <c r="B254" s="11" t="s">
        <v>37</v>
      </c>
      <c r="C254" s="13" t="s">
        <v>28</v>
      </c>
      <c r="D254" s="12"/>
      <c r="E254" s="9" t="s">
        <v>16</v>
      </c>
      <c r="F254" s="9"/>
      <c r="G254" s="6"/>
    </row>
    <row r="255" spans="1:7" ht="38.25" x14ac:dyDescent="0.25">
      <c r="A255" s="138"/>
      <c r="B255" s="14" t="s">
        <v>38</v>
      </c>
      <c r="C255" s="7" t="s">
        <v>27</v>
      </c>
      <c r="D255" s="12"/>
      <c r="E255" s="9" t="s">
        <v>16</v>
      </c>
      <c r="F255" s="9"/>
      <c r="G255" s="6"/>
    </row>
    <row r="256" spans="1:7" ht="51" x14ac:dyDescent="0.25">
      <c r="A256" s="138"/>
      <c r="B256" s="14" t="s">
        <v>29</v>
      </c>
      <c r="C256" s="7" t="s">
        <v>30</v>
      </c>
      <c r="D256" s="12"/>
      <c r="E256" s="9" t="s">
        <v>16</v>
      </c>
      <c r="F256" s="9"/>
      <c r="G256" s="6"/>
    </row>
    <row r="257" spans="1:7" x14ac:dyDescent="0.25">
      <c r="A257" s="138"/>
      <c r="B257" s="14"/>
      <c r="C257" s="6"/>
      <c r="D257" s="12"/>
      <c r="E257" s="9"/>
      <c r="F257" s="9"/>
      <c r="G257" s="6"/>
    </row>
    <row r="258" spans="1:7" x14ac:dyDescent="0.25">
      <c r="A258" s="138"/>
      <c r="B258" s="14"/>
      <c r="C258" s="6"/>
      <c r="D258" s="12"/>
      <c r="E258" s="9"/>
      <c r="F258" s="9"/>
      <c r="G258" s="6"/>
    </row>
    <row r="259" spans="1:7" x14ac:dyDescent="0.25">
      <c r="A259" s="139"/>
      <c r="B259" s="14"/>
      <c r="C259" s="6"/>
      <c r="D259" s="12"/>
      <c r="E259" s="9"/>
      <c r="F259" s="9"/>
      <c r="G259" s="6"/>
    </row>
    <row r="260" spans="1:7" ht="13.5" thickBot="1" x14ac:dyDescent="0.3"/>
    <row r="261" spans="1:7" ht="26.25" thickBot="1" x14ac:dyDescent="0.3">
      <c r="A261" s="50" t="s">
        <v>89</v>
      </c>
      <c r="B261" s="51" t="s">
        <v>7</v>
      </c>
      <c r="C261" s="52" t="s">
        <v>15</v>
      </c>
      <c r="D261" s="2"/>
      <c r="E261" s="3"/>
      <c r="F261" s="3"/>
      <c r="G261" s="4"/>
    </row>
    <row r="262" spans="1:7" ht="13.5" thickBot="1" x14ac:dyDescent="0.3">
      <c r="A262" s="53" t="s">
        <v>14</v>
      </c>
      <c r="B262" s="54" t="s">
        <v>12</v>
      </c>
      <c r="C262" s="55" t="s">
        <v>8</v>
      </c>
      <c r="D262" s="34" t="s">
        <v>9</v>
      </c>
      <c r="E262" s="55" t="s">
        <v>10</v>
      </c>
      <c r="F262" s="56" t="s">
        <v>11</v>
      </c>
      <c r="G262" s="57" t="s">
        <v>13</v>
      </c>
    </row>
    <row r="263" spans="1:7" ht="25.5" x14ac:dyDescent="0.25">
      <c r="A263" s="137"/>
      <c r="B263" s="6" t="s">
        <v>31</v>
      </c>
      <c r="C263" s="7" t="s">
        <v>34</v>
      </c>
      <c r="D263" s="8"/>
      <c r="E263" s="9" t="s">
        <v>16</v>
      </c>
      <c r="F263" s="10"/>
      <c r="G263" s="6"/>
    </row>
    <row r="264" spans="1:7" ht="25.5" x14ac:dyDescent="0.25">
      <c r="A264" s="138"/>
      <c r="B264" s="11" t="s">
        <v>32</v>
      </c>
      <c r="C264" s="6" t="s">
        <v>36</v>
      </c>
      <c r="D264" s="12"/>
      <c r="E264" s="9" t="s">
        <v>16</v>
      </c>
      <c r="F264" s="9"/>
      <c r="G264" s="6"/>
    </row>
    <row r="265" spans="1:7" ht="38.25" x14ac:dyDescent="0.25">
      <c r="A265" s="138"/>
      <c r="B265" s="11" t="s">
        <v>37</v>
      </c>
      <c r="C265" s="13" t="s">
        <v>28</v>
      </c>
      <c r="D265" s="12"/>
      <c r="E265" s="9" t="s">
        <v>16</v>
      </c>
      <c r="F265" s="9"/>
      <c r="G265" s="6"/>
    </row>
    <row r="266" spans="1:7" ht="38.25" x14ac:dyDescent="0.25">
      <c r="A266" s="138"/>
      <c r="B266" s="14" t="s">
        <v>38</v>
      </c>
      <c r="C266" s="7" t="s">
        <v>27</v>
      </c>
      <c r="D266" s="12"/>
      <c r="E266" s="9" t="s">
        <v>16</v>
      </c>
      <c r="F266" s="9"/>
      <c r="G266" s="6"/>
    </row>
    <row r="267" spans="1:7" ht="51" x14ac:dyDescent="0.25">
      <c r="A267" s="138"/>
      <c r="B267" s="14" t="s">
        <v>29</v>
      </c>
      <c r="C267" s="7" t="s">
        <v>30</v>
      </c>
      <c r="D267" s="12"/>
      <c r="E267" s="9" t="s">
        <v>16</v>
      </c>
      <c r="F267" s="9"/>
      <c r="G267" s="6"/>
    </row>
    <row r="268" spans="1:7" x14ac:dyDescent="0.25">
      <c r="A268" s="138"/>
      <c r="B268" s="14"/>
      <c r="C268" s="6"/>
      <c r="D268" s="12"/>
      <c r="E268" s="9"/>
      <c r="F268" s="9"/>
      <c r="G268" s="6"/>
    </row>
    <row r="269" spans="1:7" x14ac:dyDescent="0.25">
      <c r="A269" s="138"/>
      <c r="B269" s="14"/>
      <c r="C269" s="6"/>
      <c r="D269" s="12"/>
      <c r="E269" s="9"/>
      <c r="F269" s="9"/>
      <c r="G269" s="6"/>
    </row>
    <row r="270" spans="1:7" x14ac:dyDescent="0.25">
      <c r="A270" s="139"/>
      <c r="B270" s="14"/>
      <c r="C270" s="6"/>
      <c r="D270" s="12"/>
      <c r="E270" s="9"/>
      <c r="F270" s="9"/>
      <c r="G270" s="6"/>
    </row>
    <row r="271" spans="1:7" ht="13.5" thickBot="1" x14ac:dyDescent="0.3"/>
    <row r="272" spans="1:7" ht="39" thickBot="1" x14ac:dyDescent="0.3">
      <c r="A272" s="50" t="s">
        <v>90</v>
      </c>
      <c r="B272" s="51" t="s">
        <v>7</v>
      </c>
      <c r="C272" s="52" t="s">
        <v>15</v>
      </c>
      <c r="D272" s="2"/>
      <c r="E272" s="3"/>
      <c r="F272" s="3"/>
      <c r="G272" s="4"/>
    </row>
    <row r="273" spans="1:7" ht="13.5" thickBot="1" x14ac:dyDescent="0.3">
      <c r="A273" s="53" t="s">
        <v>14</v>
      </c>
      <c r="B273" s="54" t="s">
        <v>12</v>
      </c>
      <c r="C273" s="55" t="s">
        <v>8</v>
      </c>
      <c r="D273" s="34" t="s">
        <v>9</v>
      </c>
      <c r="E273" s="55" t="s">
        <v>10</v>
      </c>
      <c r="F273" s="56" t="s">
        <v>11</v>
      </c>
      <c r="G273" s="57" t="s">
        <v>13</v>
      </c>
    </row>
    <row r="274" spans="1:7" ht="25.5" x14ac:dyDescent="0.25">
      <c r="A274" s="137"/>
      <c r="B274" s="6" t="s">
        <v>31</v>
      </c>
      <c r="C274" s="7" t="s">
        <v>34</v>
      </c>
      <c r="D274" s="8"/>
      <c r="E274" s="9" t="s">
        <v>16</v>
      </c>
      <c r="F274" s="10"/>
      <c r="G274" s="6"/>
    </row>
    <row r="275" spans="1:7" ht="25.5" x14ac:dyDescent="0.25">
      <c r="A275" s="138"/>
      <c r="B275" s="11" t="s">
        <v>41</v>
      </c>
      <c r="C275" s="6" t="s">
        <v>39</v>
      </c>
      <c r="D275" s="12"/>
      <c r="E275" s="9" t="s">
        <v>16</v>
      </c>
      <c r="F275" s="9"/>
      <c r="G275" s="6"/>
    </row>
    <row r="276" spans="1:7" ht="38.25" x14ac:dyDescent="0.25">
      <c r="A276" s="138"/>
      <c r="B276" s="11" t="s">
        <v>40</v>
      </c>
      <c r="C276" s="13" t="s">
        <v>28</v>
      </c>
      <c r="D276" s="12"/>
      <c r="E276" s="9" t="s">
        <v>16</v>
      </c>
      <c r="F276" s="9"/>
      <c r="G276" s="6"/>
    </row>
    <row r="277" spans="1:7" ht="38.25" x14ac:dyDescent="0.25">
      <c r="A277" s="138"/>
      <c r="B277" s="14" t="s">
        <v>38</v>
      </c>
      <c r="C277" s="7" t="s">
        <v>27</v>
      </c>
      <c r="D277" s="12"/>
      <c r="E277" s="9" t="s">
        <v>16</v>
      </c>
      <c r="F277" s="9"/>
      <c r="G277" s="6"/>
    </row>
    <row r="278" spans="1:7" ht="51" x14ac:dyDescent="0.25">
      <c r="A278" s="138"/>
      <c r="B278" s="14" t="s">
        <v>29</v>
      </c>
      <c r="C278" s="7" t="s">
        <v>30</v>
      </c>
      <c r="D278" s="12"/>
      <c r="E278" s="9" t="s">
        <v>16</v>
      </c>
      <c r="F278" s="9"/>
      <c r="G278" s="6"/>
    </row>
    <row r="279" spans="1:7" x14ac:dyDescent="0.25">
      <c r="A279" s="138"/>
      <c r="B279" s="14"/>
      <c r="C279" s="6"/>
      <c r="D279" s="12"/>
      <c r="E279" s="9"/>
      <c r="F279" s="9"/>
      <c r="G279" s="6"/>
    </row>
    <row r="280" spans="1:7" x14ac:dyDescent="0.25">
      <c r="A280" s="138"/>
      <c r="B280" s="14"/>
      <c r="C280" s="6"/>
      <c r="D280" s="12"/>
      <c r="E280" s="9"/>
      <c r="F280" s="9"/>
      <c r="G280" s="6"/>
    </row>
    <row r="281" spans="1:7" x14ac:dyDescent="0.25">
      <c r="A281" s="139"/>
      <c r="B281" s="14"/>
      <c r="C281" s="6"/>
      <c r="D281" s="12"/>
      <c r="E281" s="9"/>
      <c r="F281" s="9"/>
      <c r="G281" s="6"/>
    </row>
    <row r="282" spans="1:7" ht="13.5" thickBot="1" x14ac:dyDescent="0.3"/>
    <row r="283" spans="1:7" ht="39" thickBot="1" x14ac:dyDescent="0.3">
      <c r="A283" s="50" t="s">
        <v>91</v>
      </c>
      <c r="B283" s="51" t="s">
        <v>7</v>
      </c>
      <c r="C283" s="52" t="s">
        <v>15</v>
      </c>
      <c r="D283" s="2"/>
      <c r="E283" s="3"/>
      <c r="F283" s="3"/>
      <c r="G283" s="4"/>
    </row>
    <row r="284" spans="1:7" ht="13.5" thickBot="1" x14ac:dyDescent="0.3">
      <c r="A284" s="53" t="s">
        <v>14</v>
      </c>
      <c r="B284" s="54" t="s">
        <v>12</v>
      </c>
      <c r="C284" s="55" t="s">
        <v>8</v>
      </c>
      <c r="D284" s="34" t="s">
        <v>9</v>
      </c>
      <c r="E284" s="55" t="s">
        <v>10</v>
      </c>
      <c r="F284" s="56" t="s">
        <v>11</v>
      </c>
      <c r="G284" s="57" t="s">
        <v>13</v>
      </c>
    </row>
    <row r="285" spans="1:7" ht="25.5" x14ac:dyDescent="0.25">
      <c r="A285" s="137"/>
      <c r="B285" s="6" t="s">
        <v>31</v>
      </c>
      <c r="C285" s="7" t="s">
        <v>34</v>
      </c>
      <c r="D285" s="8"/>
      <c r="E285" s="9" t="s">
        <v>16</v>
      </c>
      <c r="F285" s="10"/>
      <c r="G285" s="6"/>
    </row>
    <row r="286" spans="1:7" ht="25.5" x14ac:dyDescent="0.25">
      <c r="A286" s="138"/>
      <c r="B286" s="11" t="s">
        <v>41</v>
      </c>
      <c r="C286" s="6" t="s">
        <v>39</v>
      </c>
      <c r="D286" s="12"/>
      <c r="E286" s="9" t="s">
        <v>16</v>
      </c>
      <c r="F286" s="9"/>
      <c r="G286" s="6"/>
    </row>
    <row r="287" spans="1:7" ht="38.25" x14ac:dyDescent="0.25">
      <c r="A287" s="138"/>
      <c r="B287" s="11" t="s">
        <v>42</v>
      </c>
      <c r="C287" s="13" t="s">
        <v>28</v>
      </c>
      <c r="D287" s="12"/>
      <c r="E287" s="9" t="s">
        <v>16</v>
      </c>
      <c r="F287" s="9"/>
      <c r="G287" s="6"/>
    </row>
    <row r="288" spans="1:7" ht="38.25" x14ac:dyDescent="0.25">
      <c r="A288" s="138"/>
      <c r="B288" s="14" t="s">
        <v>38</v>
      </c>
      <c r="C288" s="7" t="s">
        <v>27</v>
      </c>
      <c r="D288" s="12"/>
      <c r="E288" s="9" t="s">
        <v>16</v>
      </c>
      <c r="F288" s="9"/>
      <c r="G288" s="6"/>
    </row>
    <row r="289" spans="1:7" ht="51" x14ac:dyDescent="0.25">
      <c r="A289" s="138"/>
      <c r="B289" s="14" t="s">
        <v>29</v>
      </c>
      <c r="C289" s="7" t="s">
        <v>30</v>
      </c>
      <c r="D289" s="12"/>
      <c r="E289" s="9" t="s">
        <v>16</v>
      </c>
      <c r="F289" s="9"/>
      <c r="G289" s="6"/>
    </row>
    <row r="290" spans="1:7" x14ac:dyDescent="0.25">
      <c r="A290" s="138"/>
      <c r="B290" s="14"/>
      <c r="C290" s="6"/>
      <c r="D290" s="12"/>
      <c r="E290" s="9"/>
      <c r="F290" s="9"/>
      <c r="G290" s="6"/>
    </row>
    <row r="291" spans="1:7" x14ac:dyDescent="0.25">
      <c r="A291" s="138"/>
      <c r="B291" s="14"/>
      <c r="C291" s="6"/>
      <c r="D291" s="12"/>
      <c r="E291" s="9"/>
      <c r="F291" s="9"/>
      <c r="G291" s="6"/>
    </row>
    <row r="292" spans="1:7" x14ac:dyDescent="0.25">
      <c r="A292" s="139"/>
      <c r="B292" s="14"/>
      <c r="C292" s="6"/>
      <c r="D292" s="12"/>
      <c r="E292" s="9"/>
      <c r="F292" s="9"/>
      <c r="G292" s="6"/>
    </row>
    <row r="293" spans="1:7" ht="13.5" thickBot="1" x14ac:dyDescent="0.3"/>
    <row r="294" spans="1:7" ht="26.25" thickBot="1" x14ac:dyDescent="0.3">
      <c r="A294" s="50" t="s">
        <v>92</v>
      </c>
      <c r="B294" s="51" t="s">
        <v>7</v>
      </c>
      <c r="C294" s="52" t="s">
        <v>15</v>
      </c>
      <c r="D294" s="2"/>
      <c r="E294" s="3"/>
      <c r="F294" s="3"/>
      <c r="G294" s="4"/>
    </row>
    <row r="295" spans="1:7" ht="13.5" thickBot="1" x14ac:dyDescent="0.3">
      <c r="A295" s="53" t="s">
        <v>14</v>
      </c>
      <c r="B295" s="54" t="s">
        <v>12</v>
      </c>
      <c r="C295" s="55" t="s">
        <v>8</v>
      </c>
      <c r="D295" s="34" t="s">
        <v>9</v>
      </c>
      <c r="E295" s="55" t="s">
        <v>10</v>
      </c>
      <c r="F295" s="56" t="s">
        <v>11</v>
      </c>
      <c r="G295" s="57" t="s">
        <v>13</v>
      </c>
    </row>
    <row r="296" spans="1:7" ht="25.5" x14ac:dyDescent="0.25">
      <c r="A296" s="137"/>
      <c r="B296" s="6" t="s">
        <v>31</v>
      </c>
      <c r="C296" s="7" t="s">
        <v>34</v>
      </c>
      <c r="D296" s="8"/>
      <c r="E296" s="9" t="s">
        <v>16</v>
      </c>
      <c r="F296" s="10"/>
      <c r="G296" s="6"/>
    </row>
    <row r="297" spans="1:7" ht="25.5" x14ac:dyDescent="0.25">
      <c r="A297" s="138"/>
      <c r="B297" s="11" t="s">
        <v>41</v>
      </c>
      <c r="C297" s="6" t="s">
        <v>39</v>
      </c>
      <c r="D297" s="12"/>
      <c r="E297" s="9" t="s">
        <v>16</v>
      </c>
      <c r="F297" s="9"/>
      <c r="G297" s="6"/>
    </row>
    <row r="298" spans="1:7" ht="38.25" x14ac:dyDescent="0.25">
      <c r="A298" s="138"/>
      <c r="B298" s="11" t="s">
        <v>40</v>
      </c>
      <c r="C298" s="13" t="s">
        <v>28</v>
      </c>
      <c r="D298" s="12"/>
      <c r="E298" s="9" t="s">
        <v>16</v>
      </c>
      <c r="F298" s="9"/>
      <c r="G298" s="6"/>
    </row>
    <row r="299" spans="1:7" ht="38.25" x14ac:dyDescent="0.25">
      <c r="A299" s="138"/>
      <c r="B299" s="14" t="s">
        <v>38</v>
      </c>
      <c r="C299" s="7" t="s">
        <v>27</v>
      </c>
      <c r="D299" s="12"/>
      <c r="E299" s="9" t="s">
        <v>16</v>
      </c>
      <c r="F299" s="9"/>
      <c r="G299" s="6"/>
    </row>
    <row r="300" spans="1:7" ht="38.25" x14ac:dyDescent="0.25">
      <c r="A300" s="138"/>
      <c r="B300" s="14" t="s">
        <v>26</v>
      </c>
      <c r="C300" s="7" t="s">
        <v>49</v>
      </c>
      <c r="D300" s="12"/>
      <c r="E300" s="9" t="s">
        <v>16</v>
      </c>
      <c r="F300" s="9"/>
      <c r="G300" s="6"/>
    </row>
    <row r="301" spans="1:7" x14ac:dyDescent="0.25">
      <c r="A301" s="138"/>
      <c r="B301" s="14"/>
      <c r="C301" s="6"/>
      <c r="D301" s="12"/>
      <c r="E301" s="9"/>
      <c r="F301" s="9"/>
      <c r="G301" s="6"/>
    </row>
    <row r="302" spans="1:7" x14ac:dyDescent="0.25">
      <c r="A302" s="138"/>
      <c r="B302" s="14"/>
      <c r="C302" s="6"/>
      <c r="D302" s="12"/>
      <c r="E302" s="9"/>
      <c r="F302" s="9"/>
      <c r="G302" s="6"/>
    </row>
    <row r="303" spans="1:7" x14ac:dyDescent="0.25">
      <c r="A303" s="139"/>
      <c r="B303" s="14"/>
      <c r="C303" s="6"/>
      <c r="D303" s="12"/>
      <c r="E303" s="9"/>
      <c r="F303" s="9"/>
      <c r="G303" s="6"/>
    </row>
    <row r="304" spans="1:7" ht="13.5" thickBot="1" x14ac:dyDescent="0.3"/>
    <row r="305" spans="1:7" ht="26.25" thickBot="1" x14ac:dyDescent="0.3">
      <c r="A305" s="50" t="s">
        <v>93</v>
      </c>
      <c r="B305" s="51" t="s">
        <v>7</v>
      </c>
      <c r="C305" s="52" t="s">
        <v>15</v>
      </c>
      <c r="D305" s="2"/>
      <c r="E305" s="3"/>
      <c r="F305" s="3"/>
      <c r="G305" s="4"/>
    </row>
    <row r="306" spans="1:7" ht="13.5" thickBot="1" x14ac:dyDescent="0.3">
      <c r="A306" s="53" t="s">
        <v>14</v>
      </c>
      <c r="B306" s="54" t="s">
        <v>12</v>
      </c>
      <c r="C306" s="55" t="s">
        <v>8</v>
      </c>
      <c r="D306" s="34" t="s">
        <v>9</v>
      </c>
      <c r="E306" s="55" t="s">
        <v>10</v>
      </c>
      <c r="F306" s="56" t="s">
        <v>11</v>
      </c>
      <c r="G306" s="57" t="s">
        <v>13</v>
      </c>
    </row>
    <row r="307" spans="1:7" ht="25.5" x14ac:dyDescent="0.25">
      <c r="A307" s="137"/>
      <c r="B307" s="6" t="s">
        <v>31</v>
      </c>
      <c r="C307" s="7" t="s">
        <v>34</v>
      </c>
      <c r="D307" s="8"/>
      <c r="E307" s="9" t="s">
        <v>16</v>
      </c>
      <c r="F307" s="10"/>
      <c r="G307" s="6"/>
    </row>
    <row r="308" spans="1:7" ht="25.5" x14ac:dyDescent="0.25">
      <c r="A308" s="138"/>
      <c r="B308" s="11" t="s">
        <v>41</v>
      </c>
      <c r="C308" s="6" t="s">
        <v>39</v>
      </c>
      <c r="D308" s="12"/>
      <c r="E308" s="9" t="s">
        <v>16</v>
      </c>
      <c r="F308" s="9"/>
      <c r="G308" s="6"/>
    </row>
    <row r="309" spans="1:7" ht="38.25" x14ac:dyDescent="0.25">
      <c r="A309" s="138"/>
      <c r="B309" s="11" t="s">
        <v>42</v>
      </c>
      <c r="C309" s="13" t="s">
        <v>28</v>
      </c>
      <c r="D309" s="12"/>
      <c r="E309" s="9" t="s">
        <v>16</v>
      </c>
      <c r="F309" s="9"/>
      <c r="G309" s="6"/>
    </row>
    <row r="310" spans="1:7" ht="38.25" x14ac:dyDescent="0.25">
      <c r="A310" s="138"/>
      <c r="B310" s="14" t="s">
        <v>38</v>
      </c>
      <c r="C310" s="7" t="s">
        <v>27</v>
      </c>
      <c r="D310" s="12"/>
      <c r="E310" s="9" t="s">
        <v>16</v>
      </c>
      <c r="F310" s="9"/>
      <c r="G310" s="6"/>
    </row>
    <row r="311" spans="1:7" ht="38.25" x14ac:dyDescent="0.25">
      <c r="A311" s="138"/>
      <c r="B311" s="14" t="s">
        <v>26</v>
      </c>
      <c r="C311" s="7" t="s">
        <v>49</v>
      </c>
      <c r="D311" s="12"/>
      <c r="E311" s="9" t="s">
        <v>16</v>
      </c>
      <c r="F311" s="9"/>
      <c r="G311" s="6"/>
    </row>
    <row r="312" spans="1:7" x14ac:dyDescent="0.25">
      <c r="A312" s="138"/>
      <c r="B312" s="14"/>
      <c r="C312" s="6"/>
      <c r="D312" s="12"/>
      <c r="E312" s="9"/>
      <c r="F312" s="9"/>
      <c r="G312" s="6"/>
    </row>
    <row r="313" spans="1:7" x14ac:dyDescent="0.25">
      <c r="A313" s="138"/>
      <c r="B313" s="14"/>
      <c r="C313" s="6"/>
      <c r="D313" s="12"/>
      <c r="E313" s="9"/>
      <c r="F313" s="9"/>
      <c r="G313" s="6"/>
    </row>
    <row r="314" spans="1:7" x14ac:dyDescent="0.25">
      <c r="A314" s="139"/>
      <c r="B314" s="14"/>
      <c r="C314" s="6"/>
      <c r="D314" s="12"/>
      <c r="E314" s="9"/>
      <c r="F314" s="9"/>
      <c r="G314" s="6"/>
    </row>
    <row r="315" spans="1:7" ht="13.5" thickBot="1" x14ac:dyDescent="0.3"/>
    <row r="316" spans="1:7" ht="26.25" thickBot="1" x14ac:dyDescent="0.3">
      <c r="A316" s="50" t="s">
        <v>94</v>
      </c>
      <c r="B316" s="51" t="s">
        <v>7</v>
      </c>
      <c r="C316" s="52" t="s">
        <v>15</v>
      </c>
      <c r="D316" s="2"/>
      <c r="E316" s="3"/>
      <c r="F316" s="3"/>
      <c r="G316" s="4"/>
    </row>
    <row r="317" spans="1:7" ht="18.75" customHeight="1" thickBot="1" x14ac:dyDescent="0.3">
      <c r="A317" s="53" t="s">
        <v>14</v>
      </c>
      <c r="B317" s="54" t="s">
        <v>12</v>
      </c>
      <c r="C317" s="55" t="s">
        <v>8</v>
      </c>
      <c r="D317" s="34" t="s">
        <v>9</v>
      </c>
      <c r="E317" s="55" t="s">
        <v>10</v>
      </c>
      <c r="F317" s="56" t="s">
        <v>11</v>
      </c>
      <c r="G317" s="57" t="s">
        <v>13</v>
      </c>
    </row>
    <row r="318" spans="1:7" x14ac:dyDescent="0.25">
      <c r="A318" s="137"/>
      <c r="B318" s="6" t="s">
        <v>23</v>
      </c>
      <c r="C318" s="6" t="s">
        <v>23</v>
      </c>
      <c r="D318" s="8"/>
      <c r="E318" s="9" t="s">
        <v>16</v>
      </c>
      <c r="F318" s="10"/>
      <c r="G318" s="6"/>
    </row>
    <row r="319" spans="1:7" x14ac:dyDescent="0.25">
      <c r="A319" s="138"/>
      <c r="B319" s="6" t="s">
        <v>23</v>
      </c>
      <c r="C319" s="6" t="s">
        <v>23</v>
      </c>
      <c r="D319" s="9"/>
      <c r="E319" s="9" t="s">
        <v>76</v>
      </c>
      <c r="F319" s="35"/>
      <c r="G319" s="36"/>
    </row>
    <row r="320" spans="1:7" x14ac:dyDescent="0.25">
      <c r="A320" s="138"/>
      <c r="B320" s="6" t="s">
        <v>23</v>
      </c>
      <c r="C320" s="6" t="s">
        <v>23</v>
      </c>
      <c r="D320" s="12"/>
      <c r="E320" s="9" t="s">
        <v>76</v>
      </c>
      <c r="F320" s="9"/>
      <c r="G320" s="6"/>
    </row>
    <row r="321" spans="1:7" x14ac:dyDescent="0.25">
      <c r="A321" s="138"/>
      <c r="B321" s="6" t="s">
        <v>23</v>
      </c>
      <c r="C321" s="6" t="s">
        <v>23</v>
      </c>
      <c r="D321" s="12"/>
      <c r="E321" s="9" t="s">
        <v>76</v>
      </c>
      <c r="F321" s="9"/>
      <c r="G321" s="6"/>
    </row>
    <row r="322" spans="1:7" x14ac:dyDescent="0.25">
      <c r="A322" s="138"/>
      <c r="B322" s="6" t="s">
        <v>23</v>
      </c>
      <c r="C322" s="6" t="s">
        <v>23</v>
      </c>
      <c r="D322" s="12"/>
      <c r="E322" s="9" t="s">
        <v>76</v>
      </c>
      <c r="F322" s="9"/>
      <c r="G322" s="6"/>
    </row>
    <row r="323" spans="1:7" x14ac:dyDescent="0.25">
      <c r="A323" s="138"/>
      <c r="B323" s="6" t="s">
        <v>23</v>
      </c>
      <c r="C323" s="6" t="s">
        <v>23</v>
      </c>
      <c r="D323" s="12"/>
      <c r="E323" s="9" t="s">
        <v>76</v>
      </c>
      <c r="F323" s="9"/>
      <c r="G323" s="6"/>
    </row>
    <row r="324" spans="1:7" x14ac:dyDescent="0.25">
      <c r="A324" s="138"/>
      <c r="B324" s="6" t="s">
        <v>23</v>
      </c>
      <c r="C324" s="6" t="s">
        <v>23</v>
      </c>
      <c r="D324" s="12"/>
      <c r="E324" s="9" t="s">
        <v>76</v>
      </c>
      <c r="F324" s="9"/>
      <c r="G324" s="6"/>
    </row>
    <row r="325" spans="1:7" x14ac:dyDescent="0.25">
      <c r="A325" s="138"/>
      <c r="B325" s="14"/>
      <c r="C325" s="6"/>
      <c r="D325" s="12"/>
      <c r="E325" s="9"/>
      <c r="F325" s="9"/>
      <c r="G325" s="6"/>
    </row>
    <row r="326" spans="1:7" x14ac:dyDescent="0.25">
      <c r="A326" s="139"/>
      <c r="B326" s="14"/>
      <c r="C326" s="6"/>
      <c r="D326" s="12"/>
      <c r="E326" s="9"/>
      <c r="F326" s="9"/>
      <c r="G326" s="6"/>
    </row>
    <row r="328" spans="1:7" ht="13.5" thickBot="1" x14ac:dyDescent="0.3"/>
    <row r="329" spans="1:7" ht="16.5" customHeight="1" thickBot="1" x14ac:dyDescent="0.3">
      <c r="A329" s="50" t="s">
        <v>95</v>
      </c>
      <c r="B329" s="51" t="s">
        <v>7</v>
      </c>
      <c r="C329" s="52" t="s">
        <v>15</v>
      </c>
      <c r="D329" s="2"/>
      <c r="E329" s="3"/>
      <c r="F329" s="3"/>
      <c r="G329" s="4"/>
    </row>
    <row r="330" spans="1:7" ht="18.75" customHeight="1" thickBot="1" x14ac:dyDescent="0.3">
      <c r="A330" s="53" t="s">
        <v>14</v>
      </c>
      <c r="B330" s="54" t="s">
        <v>12</v>
      </c>
      <c r="C330" s="55" t="s">
        <v>8</v>
      </c>
      <c r="D330" s="34" t="s">
        <v>9</v>
      </c>
      <c r="E330" s="55" t="s">
        <v>10</v>
      </c>
      <c r="F330" s="56" t="s">
        <v>11</v>
      </c>
      <c r="G330" s="57" t="s">
        <v>13</v>
      </c>
    </row>
    <row r="331" spans="1:7" ht="38.25" x14ac:dyDescent="0.25">
      <c r="A331" s="137"/>
      <c r="B331" s="6" t="s">
        <v>46</v>
      </c>
      <c r="C331" s="7" t="s">
        <v>47</v>
      </c>
      <c r="D331" s="8"/>
      <c r="E331" s="9" t="s">
        <v>230</v>
      </c>
      <c r="F331" s="10"/>
      <c r="G331" s="6"/>
    </row>
    <row r="332" spans="1:7" ht="38.25" x14ac:dyDescent="0.25">
      <c r="A332" s="138"/>
      <c r="B332" s="11" t="s">
        <v>43</v>
      </c>
      <c r="C332" s="6" t="s">
        <v>44</v>
      </c>
      <c r="D332" s="12"/>
      <c r="E332" s="9" t="s">
        <v>230</v>
      </c>
      <c r="F332" s="9"/>
      <c r="G332" s="6"/>
    </row>
    <row r="333" spans="1:7" x14ac:dyDescent="0.25">
      <c r="A333" s="138"/>
      <c r="B333" s="7"/>
      <c r="C333" s="13"/>
      <c r="D333" s="12"/>
      <c r="E333" s="9"/>
      <c r="F333" s="9"/>
      <c r="G333" s="6"/>
    </row>
    <row r="334" spans="1:7" x14ac:dyDescent="0.25">
      <c r="A334" s="138"/>
      <c r="B334" s="14"/>
      <c r="C334" s="13"/>
      <c r="D334" s="12"/>
      <c r="E334" s="9"/>
      <c r="F334" s="9"/>
      <c r="G334" s="6"/>
    </row>
    <row r="335" spans="1:7" x14ac:dyDescent="0.25">
      <c r="A335" s="138"/>
      <c r="B335" s="14"/>
      <c r="C335" s="7"/>
      <c r="D335" s="12"/>
      <c r="E335" s="9"/>
      <c r="F335" s="9"/>
      <c r="G335" s="6"/>
    </row>
    <row r="336" spans="1:7" x14ac:dyDescent="0.25">
      <c r="A336" s="138"/>
      <c r="B336" s="14"/>
      <c r="C336" s="6"/>
      <c r="D336" s="12"/>
      <c r="E336" s="9"/>
      <c r="F336" s="9"/>
      <c r="G336" s="6"/>
    </row>
    <row r="337" spans="1:7" x14ac:dyDescent="0.25">
      <c r="A337" s="138"/>
      <c r="B337" s="14"/>
      <c r="C337" s="6"/>
      <c r="D337" s="12"/>
      <c r="E337" s="9"/>
      <c r="F337" s="9"/>
      <c r="G337" s="6"/>
    </row>
    <row r="338" spans="1:7" x14ac:dyDescent="0.25">
      <c r="A338" s="139"/>
      <c r="B338" s="14"/>
      <c r="C338" s="6"/>
      <c r="D338" s="12"/>
      <c r="E338" s="9"/>
      <c r="F338" s="9"/>
      <c r="G338" s="6"/>
    </row>
    <row r="339" spans="1:7" ht="13.5" thickBot="1" x14ac:dyDescent="0.3"/>
    <row r="340" spans="1:7" ht="13.5" thickBot="1" x14ac:dyDescent="0.3">
      <c r="A340" s="50" t="s">
        <v>96</v>
      </c>
      <c r="B340" s="51" t="s">
        <v>7</v>
      </c>
      <c r="C340" s="52" t="s">
        <v>15</v>
      </c>
      <c r="D340" s="2"/>
      <c r="E340" s="3"/>
      <c r="F340" s="3"/>
      <c r="G340" s="4"/>
    </row>
    <row r="341" spans="1:7" ht="13.5" thickBot="1" x14ac:dyDescent="0.3">
      <c r="A341" s="53" t="s">
        <v>14</v>
      </c>
      <c r="B341" s="54" t="s">
        <v>12</v>
      </c>
      <c r="C341" s="55" t="s">
        <v>8</v>
      </c>
      <c r="D341" s="34" t="s">
        <v>9</v>
      </c>
      <c r="E341" s="55" t="s">
        <v>10</v>
      </c>
      <c r="F341" s="56" t="s">
        <v>11</v>
      </c>
      <c r="G341" s="57" t="s">
        <v>13</v>
      </c>
    </row>
    <row r="342" spans="1:7" ht="38.25" x14ac:dyDescent="0.25">
      <c r="A342" s="137"/>
      <c r="B342" s="6" t="s">
        <v>45</v>
      </c>
      <c r="C342" s="7" t="s">
        <v>47</v>
      </c>
      <c r="D342" s="8"/>
      <c r="E342" s="9" t="s">
        <v>230</v>
      </c>
      <c r="F342" s="10"/>
      <c r="G342" s="6"/>
    </row>
    <row r="343" spans="1:7" ht="38.25" x14ac:dyDescent="0.25">
      <c r="A343" s="138"/>
      <c r="B343" s="11" t="s">
        <v>43</v>
      </c>
      <c r="C343" s="6" t="s">
        <v>44</v>
      </c>
      <c r="D343" s="12"/>
      <c r="E343" s="9" t="s">
        <v>230</v>
      </c>
      <c r="F343" s="9"/>
      <c r="G343" s="6"/>
    </row>
    <row r="344" spans="1:7" x14ac:dyDescent="0.25">
      <c r="A344" s="138"/>
      <c r="B344" s="7"/>
      <c r="C344" s="13"/>
      <c r="D344" s="12"/>
      <c r="E344" s="9"/>
      <c r="F344" s="9"/>
      <c r="G344" s="6"/>
    </row>
    <row r="345" spans="1:7" x14ac:dyDescent="0.25">
      <c r="A345" s="138"/>
      <c r="B345" s="14"/>
      <c r="C345" s="13"/>
      <c r="D345" s="12"/>
      <c r="E345" s="9"/>
      <c r="F345" s="9"/>
      <c r="G345" s="6"/>
    </row>
    <row r="346" spans="1:7" x14ac:dyDescent="0.25">
      <c r="A346" s="138"/>
      <c r="B346" s="14"/>
      <c r="C346" s="7"/>
      <c r="D346" s="12"/>
      <c r="E346" s="9"/>
      <c r="F346" s="9"/>
      <c r="G346" s="6"/>
    </row>
    <row r="347" spans="1:7" x14ac:dyDescent="0.25">
      <c r="A347" s="138"/>
      <c r="B347" s="14"/>
      <c r="C347" s="6"/>
      <c r="D347" s="12"/>
      <c r="E347" s="9"/>
      <c r="F347" s="9"/>
      <c r="G347" s="6"/>
    </row>
    <row r="348" spans="1:7" x14ac:dyDescent="0.25">
      <c r="A348" s="138"/>
      <c r="B348" s="14"/>
      <c r="C348" s="6"/>
      <c r="D348" s="12"/>
      <c r="E348" s="9"/>
      <c r="F348" s="9"/>
      <c r="G348" s="6"/>
    </row>
    <row r="349" spans="1:7" x14ac:dyDescent="0.25">
      <c r="A349" s="139"/>
      <c r="B349" s="14"/>
      <c r="C349" s="6"/>
      <c r="D349" s="12"/>
      <c r="E349" s="9"/>
      <c r="F349" s="9"/>
      <c r="G349" s="6"/>
    </row>
    <row r="350" spans="1:7" ht="13.5" thickBot="1" x14ac:dyDescent="0.3"/>
    <row r="351" spans="1:7" ht="19.5" customHeight="1" thickBot="1" x14ac:dyDescent="0.3">
      <c r="A351" s="50" t="s">
        <v>97</v>
      </c>
      <c r="B351" s="51" t="s">
        <v>7</v>
      </c>
      <c r="C351" s="52" t="s">
        <v>15</v>
      </c>
      <c r="D351" s="2"/>
      <c r="E351" s="3"/>
      <c r="F351" s="3"/>
      <c r="G351" s="4"/>
    </row>
    <row r="352" spans="1:7" ht="13.5" thickBot="1" x14ac:dyDescent="0.3">
      <c r="A352" s="53" t="s">
        <v>14</v>
      </c>
      <c r="B352" s="54" t="s">
        <v>12</v>
      </c>
      <c r="C352" s="55" t="s">
        <v>8</v>
      </c>
      <c r="D352" s="34" t="s">
        <v>9</v>
      </c>
      <c r="E352" s="55" t="s">
        <v>10</v>
      </c>
      <c r="F352" s="56" t="s">
        <v>11</v>
      </c>
      <c r="G352" s="57" t="s">
        <v>13</v>
      </c>
    </row>
    <row r="353" spans="1:7" ht="25.5" x14ac:dyDescent="0.25">
      <c r="A353" s="137"/>
      <c r="B353" s="6" t="s">
        <v>48</v>
      </c>
      <c r="C353" s="7" t="s">
        <v>34</v>
      </c>
      <c r="D353" s="8"/>
      <c r="E353" s="9" t="s">
        <v>230</v>
      </c>
      <c r="F353" s="10"/>
      <c r="G353" s="6"/>
    </row>
    <row r="354" spans="1:7" ht="38.25" x14ac:dyDescent="0.25">
      <c r="A354" s="138"/>
      <c r="B354" s="11" t="s">
        <v>43</v>
      </c>
      <c r="C354" s="6" t="s">
        <v>44</v>
      </c>
      <c r="D354" s="12"/>
      <c r="E354" s="9" t="s">
        <v>230</v>
      </c>
      <c r="F354" s="9"/>
      <c r="G354" s="6"/>
    </row>
    <row r="355" spans="1:7" x14ac:dyDescent="0.25">
      <c r="A355" s="138"/>
      <c r="B355" s="6"/>
      <c r="C355" s="13"/>
      <c r="D355" s="9"/>
      <c r="E355" s="9"/>
      <c r="F355" s="35"/>
      <c r="G355" s="36"/>
    </row>
    <row r="356" spans="1:7" x14ac:dyDescent="0.25">
      <c r="A356" s="138"/>
      <c r="B356" s="7"/>
      <c r="C356" s="13"/>
      <c r="D356" s="12"/>
      <c r="E356" s="9"/>
      <c r="F356" s="9"/>
      <c r="G356" s="6"/>
    </row>
    <row r="357" spans="1:7" x14ac:dyDescent="0.25">
      <c r="A357" s="138"/>
      <c r="B357" s="14"/>
      <c r="C357" s="13"/>
      <c r="D357" s="12"/>
      <c r="E357" s="9"/>
      <c r="F357" s="9"/>
      <c r="G357" s="6"/>
    </row>
    <row r="358" spans="1:7" x14ac:dyDescent="0.25">
      <c r="A358" s="138"/>
      <c r="B358" s="14"/>
      <c r="C358" s="7"/>
      <c r="D358" s="12"/>
      <c r="E358" s="9"/>
      <c r="F358" s="9"/>
      <c r="G358" s="6"/>
    </row>
    <row r="359" spans="1:7" x14ac:dyDescent="0.25">
      <c r="A359" s="138"/>
      <c r="B359" s="14"/>
      <c r="C359" s="6"/>
      <c r="D359" s="12"/>
      <c r="E359" s="9"/>
      <c r="F359" s="9"/>
      <c r="G359" s="6"/>
    </row>
    <row r="360" spans="1:7" x14ac:dyDescent="0.25">
      <c r="A360" s="138"/>
      <c r="B360" s="14"/>
      <c r="C360" s="6"/>
      <c r="D360" s="12"/>
      <c r="E360" s="9"/>
      <c r="F360" s="9"/>
      <c r="G360" s="6"/>
    </row>
    <row r="361" spans="1:7" x14ac:dyDescent="0.25">
      <c r="A361" s="139"/>
      <c r="B361" s="14"/>
      <c r="C361" s="6"/>
      <c r="D361" s="12"/>
      <c r="E361" s="9"/>
      <c r="F361" s="9"/>
      <c r="G361" s="6"/>
    </row>
    <row r="362" spans="1:7" ht="13.5" thickBot="1" x14ac:dyDescent="0.3"/>
    <row r="363" spans="1:7" ht="13.5" thickBot="1" x14ac:dyDescent="0.3">
      <c r="A363" s="50" t="s">
        <v>98</v>
      </c>
      <c r="B363" s="51" t="s">
        <v>7</v>
      </c>
      <c r="C363" s="52" t="s">
        <v>15</v>
      </c>
      <c r="D363" s="2"/>
      <c r="E363" s="3"/>
      <c r="F363" s="3"/>
      <c r="G363" s="4"/>
    </row>
    <row r="364" spans="1:7" ht="13.5" thickBot="1" x14ac:dyDescent="0.3">
      <c r="A364" s="53" t="s">
        <v>14</v>
      </c>
      <c r="B364" s="54" t="s">
        <v>12</v>
      </c>
      <c r="C364" s="55" t="s">
        <v>8</v>
      </c>
      <c r="D364" s="34" t="s">
        <v>9</v>
      </c>
      <c r="E364" s="55" t="s">
        <v>10</v>
      </c>
      <c r="F364" s="56" t="s">
        <v>11</v>
      </c>
      <c r="G364" s="57" t="s">
        <v>13</v>
      </c>
    </row>
    <row r="365" spans="1:7" ht="15" x14ac:dyDescent="0.25">
      <c r="A365" s="137"/>
      <c r="B365" s="37" t="s">
        <v>51</v>
      </c>
      <c r="C365" s="7"/>
      <c r="D365" s="8"/>
      <c r="E365" s="9" t="s">
        <v>230</v>
      </c>
      <c r="F365" s="10"/>
      <c r="G365" s="75" t="s">
        <v>277</v>
      </c>
    </row>
    <row r="366" spans="1:7" ht="21.75" customHeight="1" x14ac:dyDescent="0.25">
      <c r="A366" s="138"/>
      <c r="B366" s="11"/>
      <c r="C366" s="6"/>
      <c r="D366" s="12"/>
      <c r="E366" s="9"/>
      <c r="F366" s="9"/>
      <c r="G366" s="6"/>
    </row>
    <row r="367" spans="1:7" x14ac:dyDescent="0.25">
      <c r="A367" s="138"/>
      <c r="B367" s="7"/>
      <c r="C367" s="13"/>
      <c r="D367" s="12"/>
      <c r="E367" s="9"/>
      <c r="F367" s="9"/>
      <c r="G367" s="6"/>
    </row>
    <row r="368" spans="1:7" x14ac:dyDescent="0.25">
      <c r="A368" s="138"/>
      <c r="B368" s="14"/>
      <c r="C368" s="13"/>
      <c r="D368" s="12"/>
      <c r="E368" s="9"/>
      <c r="F368" s="9"/>
      <c r="G368" s="6"/>
    </row>
    <row r="369" spans="1:7" x14ac:dyDescent="0.25">
      <c r="A369" s="138"/>
      <c r="B369" s="14"/>
      <c r="C369" s="7"/>
      <c r="D369" s="12"/>
      <c r="E369" s="9"/>
      <c r="F369" s="9"/>
      <c r="G369" s="6"/>
    </row>
    <row r="370" spans="1:7" x14ac:dyDescent="0.25">
      <c r="A370" s="138"/>
      <c r="B370" s="14"/>
      <c r="C370" s="6"/>
      <c r="D370" s="12"/>
      <c r="E370" s="9"/>
      <c r="F370" s="9"/>
      <c r="G370" s="6"/>
    </row>
    <row r="371" spans="1:7" x14ac:dyDescent="0.25">
      <c r="A371" s="138"/>
      <c r="B371" s="14"/>
      <c r="C371" s="6"/>
      <c r="D371" s="12"/>
      <c r="E371" s="9"/>
      <c r="F371" s="9"/>
      <c r="G371" s="6"/>
    </row>
    <row r="372" spans="1:7" x14ac:dyDescent="0.25">
      <c r="A372" s="139"/>
      <c r="B372" s="14"/>
      <c r="C372" s="6"/>
      <c r="D372" s="12"/>
      <c r="E372" s="9"/>
      <c r="F372" s="9"/>
      <c r="G372" s="6"/>
    </row>
    <row r="373" spans="1:7" ht="13.5" thickBot="1" x14ac:dyDescent="0.3"/>
    <row r="374" spans="1:7" ht="13.5" thickBot="1" x14ac:dyDescent="0.3">
      <c r="A374" s="50" t="s">
        <v>99</v>
      </c>
      <c r="B374" s="51" t="s">
        <v>7</v>
      </c>
      <c r="C374" s="52" t="s">
        <v>15</v>
      </c>
      <c r="D374" s="2"/>
      <c r="E374" s="3"/>
      <c r="F374" s="3"/>
      <c r="G374" s="4"/>
    </row>
    <row r="375" spans="1:7" ht="13.5" thickBot="1" x14ac:dyDescent="0.3">
      <c r="A375" s="53" t="s">
        <v>14</v>
      </c>
      <c r="B375" s="54" t="s">
        <v>12</v>
      </c>
      <c r="C375" s="55" t="s">
        <v>8</v>
      </c>
      <c r="D375" s="34" t="s">
        <v>9</v>
      </c>
      <c r="E375" s="55" t="s">
        <v>10</v>
      </c>
      <c r="F375" s="56" t="s">
        <v>11</v>
      </c>
      <c r="G375" s="57" t="s">
        <v>13</v>
      </c>
    </row>
    <row r="376" spans="1:7" x14ac:dyDescent="0.25">
      <c r="A376" s="137"/>
      <c r="B376" s="37" t="s">
        <v>51</v>
      </c>
      <c r="C376" s="7"/>
      <c r="D376" s="8"/>
      <c r="E376" s="9" t="s">
        <v>230</v>
      </c>
      <c r="F376" s="10"/>
      <c r="G376" s="6" t="s">
        <v>295</v>
      </c>
    </row>
    <row r="377" spans="1:7" ht="18" customHeight="1" x14ac:dyDescent="0.25">
      <c r="A377" s="138"/>
      <c r="B377" s="11"/>
      <c r="C377" s="6"/>
      <c r="D377" s="12"/>
      <c r="E377" s="9"/>
      <c r="F377" s="9"/>
      <c r="G377" s="6"/>
    </row>
    <row r="378" spans="1:7" x14ac:dyDescent="0.25">
      <c r="A378" s="138"/>
      <c r="B378" s="7"/>
      <c r="C378" s="13"/>
      <c r="D378" s="12"/>
      <c r="E378" s="9"/>
      <c r="F378" s="9"/>
      <c r="G378" s="6"/>
    </row>
    <row r="379" spans="1:7" x14ac:dyDescent="0.25">
      <c r="A379" s="138"/>
      <c r="B379" s="14"/>
      <c r="C379" s="7"/>
      <c r="D379" s="12"/>
      <c r="E379" s="9"/>
      <c r="F379" s="9"/>
      <c r="G379" s="6"/>
    </row>
    <row r="380" spans="1:7" x14ac:dyDescent="0.25">
      <c r="A380" s="138"/>
      <c r="B380" s="14"/>
      <c r="C380" s="7"/>
      <c r="D380" s="12"/>
      <c r="E380" s="9"/>
      <c r="F380" s="9"/>
      <c r="G380" s="6"/>
    </row>
    <row r="381" spans="1:7" x14ac:dyDescent="0.25">
      <c r="A381" s="138"/>
      <c r="B381" s="14"/>
      <c r="C381" s="6"/>
      <c r="D381" s="12"/>
      <c r="E381" s="9"/>
      <c r="F381" s="9"/>
      <c r="G381" s="6"/>
    </row>
    <row r="382" spans="1:7" x14ac:dyDescent="0.25">
      <c r="A382" s="138"/>
      <c r="B382" s="14"/>
      <c r="C382" s="6"/>
      <c r="D382" s="12"/>
      <c r="E382" s="9"/>
      <c r="F382" s="9"/>
      <c r="G382" s="6"/>
    </row>
    <row r="383" spans="1:7" x14ac:dyDescent="0.25">
      <c r="A383" s="139"/>
      <c r="B383" s="14"/>
      <c r="C383" s="6"/>
      <c r="D383" s="12"/>
      <c r="E383" s="9"/>
      <c r="F383" s="9"/>
      <c r="G383" s="6"/>
    </row>
    <row r="384" spans="1:7" ht="13.5" thickBot="1" x14ac:dyDescent="0.3"/>
    <row r="385" spans="1:7" ht="26.25" thickBot="1" x14ac:dyDescent="0.3">
      <c r="A385" s="50" t="s">
        <v>100</v>
      </c>
      <c r="B385" s="51" t="s">
        <v>7</v>
      </c>
      <c r="C385" s="52" t="s">
        <v>15</v>
      </c>
      <c r="D385" s="2"/>
      <c r="E385" s="3"/>
      <c r="F385" s="3"/>
      <c r="G385" s="4"/>
    </row>
    <row r="386" spans="1:7" ht="13.5" thickBot="1" x14ac:dyDescent="0.3">
      <c r="A386" s="53" t="s">
        <v>14</v>
      </c>
      <c r="B386" s="54" t="s">
        <v>12</v>
      </c>
      <c r="C386" s="55" t="s">
        <v>8</v>
      </c>
      <c r="D386" s="34" t="s">
        <v>9</v>
      </c>
      <c r="E386" s="55" t="s">
        <v>10</v>
      </c>
      <c r="F386" s="56" t="s">
        <v>11</v>
      </c>
      <c r="G386" s="57" t="s">
        <v>13</v>
      </c>
    </row>
    <row r="387" spans="1:7" x14ac:dyDescent="0.25">
      <c r="A387" s="137"/>
      <c r="B387" s="37" t="s">
        <v>51</v>
      </c>
      <c r="C387" s="7"/>
      <c r="D387" s="8"/>
      <c r="E387" s="9" t="s">
        <v>230</v>
      </c>
      <c r="F387" s="10"/>
      <c r="G387" s="6"/>
    </row>
    <row r="388" spans="1:7" x14ac:dyDescent="0.25">
      <c r="A388" s="138"/>
      <c r="B388" s="11"/>
      <c r="C388" s="6"/>
      <c r="D388" s="12"/>
      <c r="E388" s="9"/>
      <c r="F388" s="9"/>
      <c r="G388" s="6"/>
    </row>
    <row r="389" spans="1:7" x14ac:dyDescent="0.25">
      <c r="A389" s="138"/>
      <c r="B389" s="38"/>
      <c r="C389" s="13"/>
      <c r="D389" s="12"/>
      <c r="E389" s="9"/>
      <c r="F389" s="9"/>
      <c r="G389" s="6"/>
    </row>
    <row r="390" spans="1:7" x14ac:dyDescent="0.25">
      <c r="A390" s="138"/>
      <c r="B390" s="14"/>
      <c r="C390" s="7"/>
      <c r="D390" s="12"/>
      <c r="E390" s="9"/>
      <c r="F390" s="9"/>
      <c r="G390" s="6"/>
    </row>
    <row r="391" spans="1:7" x14ac:dyDescent="0.25">
      <c r="A391" s="138"/>
      <c r="B391" s="14"/>
      <c r="C391" s="7"/>
      <c r="D391" s="12"/>
      <c r="E391" s="9"/>
      <c r="F391" s="9"/>
      <c r="G391" s="6"/>
    </row>
    <row r="392" spans="1:7" x14ac:dyDescent="0.25">
      <c r="A392" s="138"/>
      <c r="B392" s="14"/>
      <c r="C392" s="6"/>
      <c r="D392" s="12"/>
      <c r="E392" s="9"/>
      <c r="F392" s="9"/>
      <c r="G392" s="6"/>
    </row>
    <row r="393" spans="1:7" x14ac:dyDescent="0.25">
      <c r="A393" s="138"/>
      <c r="B393" s="14"/>
      <c r="C393" s="6"/>
      <c r="D393" s="12"/>
      <c r="E393" s="9"/>
      <c r="F393" s="9"/>
      <c r="G393" s="6"/>
    </row>
    <row r="394" spans="1:7" x14ac:dyDescent="0.25">
      <c r="A394" s="139"/>
      <c r="B394" s="14"/>
      <c r="C394" s="6"/>
      <c r="D394" s="12"/>
      <c r="E394" s="9"/>
      <c r="F394" s="9"/>
      <c r="G394" s="6"/>
    </row>
    <row r="396" spans="1:7" ht="13.5" thickBot="1" x14ac:dyDescent="0.3"/>
    <row r="397" spans="1:7" ht="26.25" thickBot="1" x14ac:dyDescent="0.3">
      <c r="A397" s="50" t="s">
        <v>101</v>
      </c>
      <c r="B397" s="51" t="s">
        <v>7</v>
      </c>
      <c r="C397" s="52" t="s">
        <v>15</v>
      </c>
      <c r="D397" s="2"/>
      <c r="E397" s="3"/>
      <c r="F397" s="3"/>
      <c r="G397" s="4"/>
    </row>
    <row r="398" spans="1:7" ht="13.5" thickBot="1" x14ac:dyDescent="0.3">
      <c r="A398" s="53" t="s">
        <v>14</v>
      </c>
      <c r="B398" s="54" t="s">
        <v>12</v>
      </c>
      <c r="C398" s="55" t="s">
        <v>8</v>
      </c>
      <c r="D398" s="34" t="s">
        <v>9</v>
      </c>
      <c r="E398" s="55" t="s">
        <v>10</v>
      </c>
      <c r="F398" s="56" t="s">
        <v>11</v>
      </c>
      <c r="G398" s="57" t="s">
        <v>13</v>
      </c>
    </row>
    <row r="399" spans="1:7" x14ac:dyDescent="0.25">
      <c r="A399" s="137"/>
      <c r="B399" s="6"/>
      <c r="C399" s="7"/>
      <c r="D399" s="8"/>
      <c r="E399" s="9" t="s">
        <v>16</v>
      </c>
      <c r="F399" s="10"/>
      <c r="G399" s="6"/>
    </row>
    <row r="400" spans="1:7" x14ac:dyDescent="0.25">
      <c r="A400" s="138"/>
      <c r="B400" s="11"/>
      <c r="C400" s="6"/>
      <c r="D400" s="12"/>
      <c r="E400" s="9"/>
      <c r="F400" s="9"/>
      <c r="G400" s="6"/>
    </row>
    <row r="401" spans="1:7" x14ac:dyDescent="0.25">
      <c r="A401" s="138"/>
      <c r="B401" s="6"/>
      <c r="C401" s="13"/>
      <c r="D401" s="9"/>
      <c r="E401" s="9"/>
      <c r="F401" s="35"/>
      <c r="G401" s="36"/>
    </row>
    <row r="402" spans="1:7" x14ac:dyDescent="0.25">
      <c r="A402" s="138"/>
      <c r="B402" s="7"/>
      <c r="C402" s="13"/>
      <c r="D402" s="12"/>
      <c r="E402" s="9"/>
      <c r="F402" s="9"/>
      <c r="G402" s="6"/>
    </row>
    <row r="403" spans="1:7" x14ac:dyDescent="0.25">
      <c r="A403" s="138"/>
      <c r="B403" s="14"/>
      <c r="C403" s="13"/>
      <c r="D403" s="12"/>
      <c r="E403" s="9"/>
      <c r="F403" s="9"/>
      <c r="G403" s="6"/>
    </row>
    <row r="404" spans="1:7" x14ac:dyDescent="0.25">
      <c r="A404" s="138"/>
      <c r="B404" s="14"/>
      <c r="C404" s="7"/>
      <c r="D404" s="12"/>
      <c r="E404" s="9"/>
      <c r="F404" s="9"/>
      <c r="G404" s="6"/>
    </row>
    <row r="405" spans="1:7" x14ac:dyDescent="0.25">
      <c r="A405" s="138"/>
      <c r="B405" s="14"/>
      <c r="C405" s="6"/>
      <c r="D405" s="12"/>
      <c r="E405" s="9"/>
      <c r="F405" s="9"/>
      <c r="G405" s="6"/>
    </row>
    <row r="406" spans="1:7" x14ac:dyDescent="0.25">
      <c r="A406" s="138"/>
      <c r="B406" s="14"/>
      <c r="C406" s="6"/>
      <c r="D406" s="12"/>
      <c r="E406" s="9"/>
      <c r="F406" s="9"/>
      <c r="G406" s="6"/>
    </row>
    <row r="407" spans="1:7" x14ac:dyDescent="0.25">
      <c r="A407" s="139"/>
      <c r="B407" s="14"/>
      <c r="C407" s="6"/>
      <c r="D407" s="12"/>
      <c r="E407" s="9"/>
      <c r="F407" s="9"/>
      <c r="G407" s="6"/>
    </row>
    <row r="408" spans="1:7" ht="13.5" thickBot="1" x14ac:dyDescent="0.3">
      <c r="A408" s="59"/>
      <c r="B408" s="60"/>
      <c r="C408" s="60"/>
      <c r="D408" s="61"/>
      <c r="E408" s="61"/>
      <c r="F408" s="61"/>
      <c r="G408" s="60"/>
    </row>
    <row r="409" spans="1:7" ht="26.25" thickBot="1" x14ac:dyDescent="0.3">
      <c r="A409" s="50" t="s">
        <v>102</v>
      </c>
      <c r="B409" s="51" t="s">
        <v>7</v>
      </c>
      <c r="C409" s="52" t="s">
        <v>15</v>
      </c>
      <c r="D409" s="2"/>
      <c r="E409" s="3"/>
      <c r="F409" s="3"/>
      <c r="G409" s="4"/>
    </row>
    <row r="410" spans="1:7" ht="13.5" thickBot="1" x14ac:dyDescent="0.3">
      <c r="A410" s="53" t="s">
        <v>14</v>
      </c>
      <c r="B410" s="54" t="s">
        <v>12</v>
      </c>
      <c r="C410" s="55" t="s">
        <v>8</v>
      </c>
      <c r="D410" s="34" t="s">
        <v>9</v>
      </c>
      <c r="E410" s="55" t="s">
        <v>10</v>
      </c>
      <c r="F410" s="56" t="s">
        <v>11</v>
      </c>
      <c r="G410" s="57" t="s">
        <v>13</v>
      </c>
    </row>
    <row r="411" spans="1:7" x14ac:dyDescent="0.25">
      <c r="A411" s="137"/>
      <c r="B411" s="6"/>
      <c r="C411" s="7"/>
      <c r="D411" s="8"/>
      <c r="E411" s="9" t="s">
        <v>16</v>
      </c>
      <c r="F411" s="10"/>
      <c r="G411" s="6"/>
    </row>
    <row r="412" spans="1:7" x14ac:dyDescent="0.25">
      <c r="A412" s="138"/>
      <c r="B412" s="11"/>
      <c r="C412" s="6"/>
      <c r="D412" s="12"/>
      <c r="E412" s="9"/>
      <c r="F412" s="9"/>
      <c r="G412" s="6"/>
    </row>
    <row r="413" spans="1:7" x14ac:dyDescent="0.25">
      <c r="A413" s="138"/>
      <c r="B413" s="6"/>
      <c r="C413" s="13"/>
      <c r="D413" s="9"/>
      <c r="E413" s="9"/>
      <c r="F413" s="35"/>
      <c r="G413" s="36"/>
    </row>
    <row r="414" spans="1:7" x14ac:dyDescent="0.25">
      <c r="A414" s="138"/>
      <c r="B414" s="7"/>
      <c r="C414" s="13"/>
      <c r="D414" s="12"/>
      <c r="E414" s="9"/>
      <c r="F414" s="9"/>
      <c r="G414" s="6"/>
    </row>
    <row r="415" spans="1:7" x14ac:dyDescent="0.25">
      <c r="A415" s="138"/>
      <c r="B415" s="14"/>
      <c r="C415" s="13"/>
      <c r="D415" s="12"/>
      <c r="E415" s="9"/>
      <c r="F415" s="9"/>
      <c r="G415" s="6"/>
    </row>
    <row r="416" spans="1:7" x14ac:dyDescent="0.25">
      <c r="A416" s="138"/>
      <c r="B416" s="14"/>
      <c r="C416" s="7"/>
      <c r="D416" s="12"/>
      <c r="E416" s="9"/>
      <c r="F416" s="9"/>
      <c r="G416" s="6"/>
    </row>
    <row r="417" spans="1:7" x14ac:dyDescent="0.25">
      <c r="A417" s="138"/>
      <c r="B417" s="14"/>
      <c r="C417" s="6"/>
      <c r="D417" s="12"/>
      <c r="E417" s="9"/>
      <c r="F417" s="9"/>
      <c r="G417" s="6"/>
    </row>
    <row r="418" spans="1:7" x14ac:dyDescent="0.25">
      <c r="A418" s="138"/>
      <c r="B418" s="14"/>
      <c r="C418" s="6"/>
      <c r="D418" s="12"/>
      <c r="E418" s="9"/>
      <c r="F418" s="9"/>
      <c r="G418" s="6"/>
    </row>
    <row r="419" spans="1:7" x14ac:dyDescent="0.25">
      <c r="A419" s="139"/>
      <c r="B419" s="14"/>
      <c r="C419" s="6"/>
      <c r="D419" s="12"/>
      <c r="E419" s="9"/>
      <c r="F419" s="9"/>
      <c r="G419" s="6"/>
    </row>
    <row r="420" spans="1:7" ht="13.5" thickBot="1" x14ac:dyDescent="0.3"/>
    <row r="421" spans="1:7" ht="13.5" thickBot="1" x14ac:dyDescent="0.3">
      <c r="A421" s="50" t="s">
        <v>103</v>
      </c>
      <c r="B421" s="51" t="s">
        <v>7</v>
      </c>
      <c r="C421" s="52" t="s">
        <v>15</v>
      </c>
      <c r="D421" s="2"/>
      <c r="E421" s="3"/>
      <c r="F421" s="3"/>
      <c r="G421" s="4"/>
    </row>
    <row r="422" spans="1:7" ht="13.5" thickBot="1" x14ac:dyDescent="0.3">
      <c r="A422" s="53" t="s">
        <v>14</v>
      </c>
      <c r="B422" s="54" t="s">
        <v>12</v>
      </c>
      <c r="C422" s="55" t="s">
        <v>8</v>
      </c>
      <c r="D422" s="34" t="s">
        <v>9</v>
      </c>
      <c r="E422" s="55" t="s">
        <v>10</v>
      </c>
      <c r="F422" s="56" t="s">
        <v>11</v>
      </c>
      <c r="G422" s="57" t="s">
        <v>13</v>
      </c>
    </row>
    <row r="423" spans="1:7" x14ac:dyDescent="0.25">
      <c r="A423" s="137"/>
      <c r="B423" s="6"/>
      <c r="C423" s="7"/>
      <c r="D423" s="8"/>
      <c r="E423" s="9" t="s">
        <v>76</v>
      </c>
      <c r="F423" s="10"/>
      <c r="G423" s="6"/>
    </row>
    <row r="424" spans="1:7" x14ac:dyDescent="0.25">
      <c r="A424" s="138"/>
      <c r="B424" s="11"/>
      <c r="C424" s="6"/>
      <c r="D424" s="12"/>
      <c r="E424" s="9" t="s">
        <v>76</v>
      </c>
      <c r="F424" s="9"/>
      <c r="G424" s="6"/>
    </row>
    <row r="425" spans="1:7" x14ac:dyDescent="0.25">
      <c r="A425" s="138"/>
      <c r="B425" s="6"/>
      <c r="C425" s="13"/>
      <c r="D425" s="9"/>
      <c r="E425" s="9" t="s">
        <v>76</v>
      </c>
      <c r="F425" s="35"/>
      <c r="G425" s="36"/>
    </row>
    <row r="426" spans="1:7" x14ac:dyDescent="0.25">
      <c r="A426" s="138"/>
      <c r="B426" s="7"/>
      <c r="C426" s="13"/>
      <c r="D426" s="12"/>
      <c r="E426" s="9" t="s">
        <v>76</v>
      </c>
      <c r="F426" s="9"/>
      <c r="G426" s="6"/>
    </row>
    <row r="427" spans="1:7" x14ac:dyDescent="0.25">
      <c r="A427" s="138"/>
      <c r="B427" s="14"/>
      <c r="C427" s="13"/>
      <c r="D427" s="12"/>
      <c r="E427" s="9" t="s">
        <v>76</v>
      </c>
      <c r="F427" s="9"/>
      <c r="G427" s="6"/>
    </row>
    <row r="428" spans="1:7" x14ac:dyDescent="0.25">
      <c r="A428" s="138"/>
      <c r="B428" s="14"/>
      <c r="C428" s="7"/>
      <c r="D428" s="12"/>
      <c r="E428" s="9" t="s">
        <v>76</v>
      </c>
      <c r="F428" s="9"/>
      <c r="G428" s="6"/>
    </row>
    <row r="429" spans="1:7" x14ac:dyDescent="0.25">
      <c r="A429" s="138"/>
      <c r="B429" s="14"/>
      <c r="C429" s="6"/>
      <c r="D429" s="12"/>
      <c r="E429" s="9" t="s">
        <v>76</v>
      </c>
      <c r="F429" s="9"/>
      <c r="G429" s="6"/>
    </row>
    <row r="430" spans="1:7" x14ac:dyDescent="0.25">
      <c r="A430" s="138"/>
      <c r="B430" s="14"/>
      <c r="C430" s="6"/>
      <c r="D430" s="12"/>
      <c r="E430" s="9"/>
      <c r="F430" s="9"/>
      <c r="G430" s="6"/>
    </row>
    <row r="431" spans="1:7" x14ac:dyDescent="0.25">
      <c r="A431" s="139"/>
      <c r="B431" s="14"/>
      <c r="C431" s="6"/>
      <c r="D431" s="12"/>
      <c r="E431" s="9"/>
      <c r="F431" s="9"/>
      <c r="G431" s="6"/>
    </row>
    <row r="432" spans="1:7" ht="13.5" thickBot="1" x14ac:dyDescent="0.3"/>
    <row r="433" spans="1:7" ht="13.5" thickBot="1" x14ac:dyDescent="0.3">
      <c r="A433" s="50" t="s">
        <v>103</v>
      </c>
      <c r="B433" s="51" t="s">
        <v>7</v>
      </c>
      <c r="C433" s="52" t="s">
        <v>15</v>
      </c>
      <c r="D433" s="2"/>
      <c r="E433" s="3"/>
      <c r="F433" s="3"/>
      <c r="G433" s="4"/>
    </row>
    <row r="434" spans="1:7" ht="13.5" thickBot="1" x14ac:dyDescent="0.3">
      <c r="A434" s="53" t="s">
        <v>14</v>
      </c>
      <c r="B434" s="54" t="s">
        <v>12</v>
      </c>
      <c r="C434" s="55" t="s">
        <v>8</v>
      </c>
      <c r="D434" s="34" t="s">
        <v>9</v>
      </c>
      <c r="E434" s="55" t="s">
        <v>10</v>
      </c>
      <c r="F434" s="56" t="s">
        <v>11</v>
      </c>
      <c r="G434" s="57" t="s">
        <v>13</v>
      </c>
    </row>
    <row r="435" spans="1:7" x14ac:dyDescent="0.25">
      <c r="A435" s="137"/>
      <c r="B435" s="6"/>
      <c r="C435" s="7"/>
      <c r="D435" s="8"/>
      <c r="E435" s="9" t="s">
        <v>76</v>
      </c>
      <c r="F435" s="10"/>
      <c r="G435" s="6"/>
    </row>
    <row r="436" spans="1:7" x14ac:dyDescent="0.25">
      <c r="A436" s="138"/>
      <c r="B436" s="6"/>
      <c r="C436" s="13"/>
      <c r="D436" s="9"/>
      <c r="E436" s="9" t="s">
        <v>76</v>
      </c>
      <c r="F436" s="35"/>
      <c r="G436" s="36"/>
    </row>
    <row r="437" spans="1:7" x14ac:dyDescent="0.25">
      <c r="A437" s="138"/>
      <c r="B437" s="6"/>
      <c r="C437" s="13"/>
      <c r="D437" s="12"/>
      <c r="E437" s="9" t="s">
        <v>76</v>
      </c>
      <c r="F437" s="9"/>
      <c r="G437" s="6"/>
    </row>
    <row r="438" spans="1:7" x14ac:dyDescent="0.25">
      <c r="A438" s="138"/>
      <c r="B438" s="7"/>
      <c r="C438" s="13"/>
      <c r="D438" s="12"/>
      <c r="E438" s="9" t="s">
        <v>76</v>
      </c>
      <c r="F438" s="9"/>
      <c r="G438" s="6"/>
    </row>
    <row r="439" spans="1:7" x14ac:dyDescent="0.25">
      <c r="A439" s="138"/>
      <c r="B439" s="14"/>
      <c r="C439" s="13"/>
      <c r="D439" s="12"/>
      <c r="E439" s="9" t="s">
        <v>76</v>
      </c>
      <c r="F439" s="9"/>
      <c r="G439" s="6"/>
    </row>
    <row r="440" spans="1:7" x14ac:dyDescent="0.25">
      <c r="A440" s="138"/>
      <c r="B440" s="14"/>
      <c r="C440" s="7"/>
      <c r="D440" s="12"/>
      <c r="E440" s="9" t="s">
        <v>76</v>
      </c>
      <c r="F440" s="9"/>
      <c r="G440" s="6"/>
    </row>
    <row r="441" spans="1:7" x14ac:dyDescent="0.25">
      <c r="A441" s="138"/>
      <c r="B441" s="14"/>
      <c r="C441" s="6"/>
      <c r="D441" s="12"/>
      <c r="E441" s="9" t="s">
        <v>76</v>
      </c>
      <c r="F441" s="9"/>
      <c r="G441" s="6"/>
    </row>
    <row r="442" spans="1:7" x14ac:dyDescent="0.25">
      <c r="A442" s="138"/>
      <c r="B442" s="14"/>
      <c r="C442" s="6"/>
      <c r="D442" s="12"/>
      <c r="E442" s="9"/>
      <c r="F442" s="9"/>
      <c r="G442" s="6"/>
    </row>
    <row r="443" spans="1:7" x14ac:dyDescent="0.25">
      <c r="A443" s="139"/>
      <c r="B443" s="14"/>
      <c r="C443" s="6"/>
      <c r="D443" s="12"/>
      <c r="E443" s="9"/>
      <c r="F443" s="9"/>
      <c r="G443" s="6"/>
    </row>
    <row r="444" spans="1:7" ht="13.5" thickBot="1" x14ac:dyDescent="0.3"/>
    <row r="445" spans="1:7" ht="13.5" thickBot="1" x14ac:dyDescent="0.3">
      <c r="A445" s="50" t="s">
        <v>103</v>
      </c>
      <c r="B445" s="51" t="s">
        <v>7</v>
      </c>
      <c r="C445" s="52" t="s">
        <v>15</v>
      </c>
      <c r="D445" s="2"/>
      <c r="E445" s="3"/>
      <c r="F445" s="3"/>
      <c r="G445" s="4"/>
    </row>
    <row r="446" spans="1:7" ht="13.5" thickBot="1" x14ac:dyDescent="0.3">
      <c r="A446" s="53" t="s">
        <v>14</v>
      </c>
      <c r="B446" s="54" t="s">
        <v>12</v>
      </c>
      <c r="C446" s="55" t="s">
        <v>8</v>
      </c>
      <c r="D446" s="34" t="s">
        <v>9</v>
      </c>
      <c r="E446" s="55" t="s">
        <v>10</v>
      </c>
      <c r="F446" s="56" t="s">
        <v>11</v>
      </c>
      <c r="G446" s="57" t="s">
        <v>13</v>
      </c>
    </row>
    <row r="447" spans="1:7" x14ac:dyDescent="0.25">
      <c r="A447" s="137"/>
      <c r="B447" s="6"/>
      <c r="C447" s="7"/>
      <c r="D447" s="8"/>
      <c r="E447" s="9" t="s">
        <v>76</v>
      </c>
      <c r="F447" s="10"/>
      <c r="G447" s="6"/>
    </row>
    <row r="448" spans="1:7" x14ac:dyDescent="0.25">
      <c r="A448" s="138"/>
      <c r="B448" s="6"/>
      <c r="C448" s="13"/>
      <c r="D448" s="12"/>
      <c r="E448" s="9" t="s">
        <v>76</v>
      </c>
      <c r="F448" s="9"/>
      <c r="G448" s="6"/>
    </row>
    <row r="449" spans="1:7" x14ac:dyDescent="0.25">
      <c r="A449" s="138"/>
      <c r="B449" s="7"/>
      <c r="C449" s="13"/>
      <c r="D449" s="12"/>
      <c r="E449" s="9" t="s">
        <v>76</v>
      </c>
      <c r="F449" s="9"/>
      <c r="G449" s="6"/>
    </row>
    <row r="450" spans="1:7" x14ac:dyDescent="0.25">
      <c r="A450" s="138"/>
      <c r="B450" s="14"/>
      <c r="C450" s="13"/>
      <c r="D450" s="12"/>
      <c r="E450" s="9" t="s">
        <v>76</v>
      </c>
      <c r="F450" s="9"/>
      <c r="G450" s="6"/>
    </row>
    <row r="451" spans="1:7" x14ac:dyDescent="0.25">
      <c r="A451" s="138"/>
      <c r="B451" s="14"/>
      <c r="C451" s="7"/>
      <c r="D451" s="12"/>
      <c r="E451" s="9" t="s">
        <v>76</v>
      </c>
      <c r="F451" s="9"/>
      <c r="G451" s="6"/>
    </row>
    <row r="452" spans="1:7" x14ac:dyDescent="0.25">
      <c r="A452" s="138"/>
      <c r="B452" s="14"/>
      <c r="C452" s="6"/>
      <c r="D452" s="12"/>
      <c r="E452" s="9" t="s">
        <v>76</v>
      </c>
      <c r="F452" s="9"/>
      <c r="G452" s="6"/>
    </row>
    <row r="453" spans="1:7" x14ac:dyDescent="0.25">
      <c r="A453" s="138"/>
      <c r="B453" s="14"/>
      <c r="C453" s="6"/>
      <c r="D453" s="12"/>
      <c r="E453" s="9"/>
      <c r="F453" s="9"/>
      <c r="G453" s="6"/>
    </row>
    <row r="454" spans="1:7" x14ac:dyDescent="0.25">
      <c r="A454" s="139"/>
      <c r="B454" s="14"/>
      <c r="C454" s="6"/>
      <c r="D454" s="12"/>
      <c r="E454" s="9"/>
      <c r="F454" s="9"/>
      <c r="G454" s="6"/>
    </row>
    <row r="456" spans="1:7" ht="13.5" thickBot="1" x14ac:dyDescent="0.3"/>
    <row r="457" spans="1:7" ht="13.5" thickBot="1" x14ac:dyDescent="0.3">
      <c r="A457" s="50" t="s">
        <v>103</v>
      </c>
      <c r="B457" s="51" t="s">
        <v>7</v>
      </c>
      <c r="C457" s="52" t="s">
        <v>15</v>
      </c>
      <c r="D457" s="2"/>
      <c r="E457" s="3"/>
      <c r="F457" s="3"/>
      <c r="G457" s="4"/>
    </row>
    <row r="458" spans="1:7" ht="13.5" thickBot="1" x14ac:dyDescent="0.3">
      <c r="A458" s="53" t="s">
        <v>14</v>
      </c>
      <c r="B458" s="54" t="s">
        <v>12</v>
      </c>
      <c r="C458" s="55" t="s">
        <v>8</v>
      </c>
      <c r="D458" s="34" t="s">
        <v>9</v>
      </c>
      <c r="E458" s="55" t="s">
        <v>10</v>
      </c>
      <c r="F458" s="56" t="s">
        <v>11</v>
      </c>
      <c r="G458" s="57" t="s">
        <v>13</v>
      </c>
    </row>
    <row r="459" spans="1:7" x14ac:dyDescent="0.25">
      <c r="A459" s="137"/>
      <c r="B459" s="6"/>
      <c r="C459" s="7"/>
      <c r="D459" s="8"/>
      <c r="E459" s="9" t="s">
        <v>76</v>
      </c>
      <c r="F459" s="10"/>
      <c r="G459" s="6"/>
    </row>
    <row r="460" spans="1:7" x14ac:dyDescent="0.25">
      <c r="A460" s="138"/>
      <c r="B460" s="6"/>
      <c r="C460" s="13"/>
      <c r="D460" s="12"/>
      <c r="E460" s="9" t="s">
        <v>76</v>
      </c>
      <c r="F460" s="9"/>
      <c r="G460" s="6"/>
    </row>
    <row r="461" spans="1:7" x14ac:dyDescent="0.25">
      <c r="A461" s="138"/>
      <c r="B461" s="7"/>
      <c r="C461" s="13"/>
      <c r="D461" s="12"/>
      <c r="E461" s="9" t="s">
        <v>76</v>
      </c>
      <c r="F461" s="9"/>
      <c r="G461" s="6"/>
    </row>
    <row r="462" spans="1:7" x14ac:dyDescent="0.25">
      <c r="A462" s="138"/>
      <c r="B462" s="14"/>
      <c r="C462" s="13"/>
      <c r="D462" s="12"/>
      <c r="E462" s="9" t="s">
        <v>76</v>
      </c>
      <c r="F462" s="9"/>
      <c r="G462" s="6"/>
    </row>
    <row r="463" spans="1:7" x14ac:dyDescent="0.25">
      <c r="A463" s="138"/>
      <c r="B463" s="14"/>
      <c r="C463" s="7"/>
      <c r="D463" s="12"/>
      <c r="E463" s="9" t="s">
        <v>76</v>
      </c>
      <c r="F463" s="9"/>
      <c r="G463" s="6"/>
    </row>
    <row r="464" spans="1:7" x14ac:dyDescent="0.25">
      <c r="A464" s="138"/>
      <c r="B464" s="14"/>
      <c r="C464" s="6"/>
      <c r="D464" s="12"/>
      <c r="E464" s="9" t="s">
        <v>76</v>
      </c>
      <c r="F464" s="9"/>
      <c r="G464" s="6"/>
    </row>
    <row r="465" spans="1:7" x14ac:dyDescent="0.25">
      <c r="A465" s="138"/>
      <c r="B465" s="14"/>
      <c r="C465" s="6"/>
      <c r="D465" s="12"/>
      <c r="E465" s="9"/>
      <c r="F465" s="9"/>
      <c r="G465" s="6"/>
    </row>
    <row r="466" spans="1:7" x14ac:dyDescent="0.25">
      <c r="A466" s="139"/>
      <c r="B466" s="14"/>
      <c r="C466" s="6"/>
      <c r="D466" s="12"/>
      <c r="E466" s="9"/>
      <c r="F466" s="9"/>
      <c r="G466" s="6"/>
    </row>
    <row r="467" spans="1:7" ht="13.5" thickBot="1" x14ac:dyDescent="0.3"/>
    <row r="468" spans="1:7" ht="13.5" thickBot="1" x14ac:dyDescent="0.3">
      <c r="A468" s="50" t="s">
        <v>103</v>
      </c>
      <c r="B468" s="51" t="s">
        <v>7</v>
      </c>
      <c r="C468" s="52" t="s">
        <v>15</v>
      </c>
      <c r="D468" s="2"/>
      <c r="E468" s="3"/>
      <c r="F468" s="3"/>
      <c r="G468" s="4"/>
    </row>
    <row r="469" spans="1:7" ht="13.5" thickBot="1" x14ac:dyDescent="0.3">
      <c r="A469" s="53" t="s">
        <v>14</v>
      </c>
      <c r="B469" s="54" t="s">
        <v>12</v>
      </c>
      <c r="C469" s="55" t="s">
        <v>8</v>
      </c>
      <c r="D469" s="34" t="s">
        <v>9</v>
      </c>
      <c r="E469" s="55" t="s">
        <v>10</v>
      </c>
      <c r="F469" s="56" t="s">
        <v>11</v>
      </c>
      <c r="G469" s="57" t="s">
        <v>13</v>
      </c>
    </row>
    <row r="470" spans="1:7" x14ac:dyDescent="0.25">
      <c r="A470" s="137"/>
      <c r="B470" s="6"/>
      <c r="C470" s="7"/>
      <c r="D470" s="8"/>
      <c r="E470" s="9" t="s">
        <v>76</v>
      </c>
      <c r="F470" s="10"/>
      <c r="G470" s="6"/>
    </row>
    <row r="471" spans="1:7" x14ac:dyDescent="0.25">
      <c r="A471" s="138"/>
      <c r="B471" s="6"/>
      <c r="C471" s="13"/>
      <c r="D471" s="12"/>
      <c r="E471" s="9" t="s">
        <v>76</v>
      </c>
      <c r="F471" s="9"/>
      <c r="G471" s="6"/>
    </row>
    <row r="472" spans="1:7" x14ac:dyDescent="0.25">
      <c r="A472" s="138"/>
      <c r="B472" s="7"/>
      <c r="C472" s="13"/>
      <c r="D472" s="12"/>
      <c r="E472" s="9" t="s">
        <v>76</v>
      </c>
      <c r="F472" s="9"/>
      <c r="G472" s="6"/>
    </row>
    <row r="473" spans="1:7" x14ac:dyDescent="0.25">
      <c r="A473" s="138"/>
      <c r="B473" s="14"/>
      <c r="C473" s="13"/>
      <c r="D473" s="12"/>
      <c r="E473" s="9" t="s">
        <v>76</v>
      </c>
      <c r="F473" s="9"/>
      <c r="G473" s="6"/>
    </row>
    <row r="474" spans="1:7" x14ac:dyDescent="0.25">
      <c r="A474" s="138"/>
      <c r="B474" s="14"/>
      <c r="C474" s="7"/>
      <c r="D474" s="12"/>
      <c r="E474" s="9" t="s">
        <v>76</v>
      </c>
      <c r="F474" s="9"/>
      <c r="G474" s="6"/>
    </row>
    <row r="475" spans="1:7" x14ac:dyDescent="0.25">
      <c r="A475" s="138"/>
      <c r="B475" s="14"/>
      <c r="C475" s="6"/>
      <c r="D475" s="12"/>
      <c r="E475" s="9" t="s">
        <v>76</v>
      </c>
      <c r="F475" s="9"/>
      <c r="G475" s="6"/>
    </row>
    <row r="476" spans="1:7" x14ac:dyDescent="0.25">
      <c r="A476" s="138"/>
      <c r="B476" s="14"/>
      <c r="C476" s="6"/>
      <c r="D476" s="12"/>
      <c r="E476" s="9"/>
      <c r="F476" s="9"/>
      <c r="G476" s="6"/>
    </row>
    <row r="477" spans="1:7" x14ac:dyDescent="0.25">
      <c r="A477" s="139"/>
      <c r="B477" s="14"/>
      <c r="C477" s="6"/>
      <c r="D477" s="12"/>
      <c r="E477" s="9"/>
      <c r="F477" s="9"/>
      <c r="G477" s="6"/>
    </row>
  </sheetData>
  <mergeCells count="41">
    <mergeCell ref="A68:A75"/>
    <mergeCell ref="A128:A135"/>
    <mergeCell ref="A116:A123"/>
    <mergeCell ref="A8:A15"/>
    <mergeCell ref="A20:A27"/>
    <mergeCell ref="A32:A39"/>
    <mergeCell ref="A44:A51"/>
    <mergeCell ref="A56:A63"/>
    <mergeCell ref="A80:A87"/>
    <mergeCell ref="A92:A99"/>
    <mergeCell ref="A470:A477"/>
    <mergeCell ref="A104:A111"/>
    <mergeCell ref="A140:A147"/>
    <mergeCell ref="A151:A158"/>
    <mergeCell ref="A162:A169"/>
    <mergeCell ref="A173:A180"/>
    <mergeCell ref="A185:A192"/>
    <mergeCell ref="A196:A203"/>
    <mergeCell ref="A207:A214"/>
    <mergeCell ref="A218:A225"/>
    <mergeCell ref="A229:A236"/>
    <mergeCell ref="A240:A247"/>
    <mergeCell ref="A252:A259"/>
    <mergeCell ref="A263:A270"/>
    <mergeCell ref="A435:A443"/>
    <mergeCell ref="A423:A431"/>
    <mergeCell ref="A447:A454"/>
    <mergeCell ref="A459:A466"/>
    <mergeCell ref="A274:A281"/>
    <mergeCell ref="A285:A292"/>
    <mergeCell ref="A296:A303"/>
    <mergeCell ref="A411:A419"/>
    <mergeCell ref="A307:A314"/>
    <mergeCell ref="A331:A338"/>
    <mergeCell ref="A318:A326"/>
    <mergeCell ref="A342:A349"/>
    <mergeCell ref="A353:A361"/>
    <mergeCell ref="A365:A372"/>
    <mergeCell ref="A376:A383"/>
    <mergeCell ref="A387:A394"/>
    <mergeCell ref="A399:A407"/>
  </mergeCells>
  <conditionalFormatting sqref="E1:E4 E77 E137:E1048576">
    <cfRule type="containsText" dxfId="493" priority="84" operator="containsText" text="Passed">
      <formula>NOT(ISERROR(SEARCH("Passed",E1)))</formula>
    </cfRule>
  </conditionalFormatting>
  <conditionalFormatting sqref="E78:E80 E83:E89">
    <cfRule type="containsText" dxfId="492" priority="83" operator="containsText" text="Passed">
      <formula>NOT(ISERROR(SEARCH("Passed",E78)))</formula>
    </cfRule>
  </conditionalFormatting>
  <conditionalFormatting sqref="E101">
    <cfRule type="containsText" dxfId="491" priority="82" operator="containsText" text="Passed">
      <formula>NOT(ISERROR(SEARCH("Passed",E101)))</formula>
    </cfRule>
  </conditionalFormatting>
  <conditionalFormatting sqref="E102:E104 E107:E112">
    <cfRule type="containsText" dxfId="490" priority="81" operator="containsText" text="Passed">
      <formula>NOT(ISERROR(SEARCH("Passed",E102)))</formula>
    </cfRule>
  </conditionalFormatting>
  <conditionalFormatting sqref="E90:E91 E95:E100">
    <cfRule type="containsText" dxfId="489" priority="76" operator="containsText" text="Passed">
      <formula>NOT(ISERROR(SEARCH("Passed",E90)))</formula>
    </cfRule>
  </conditionalFormatting>
  <conditionalFormatting sqref="E5">
    <cfRule type="containsText" dxfId="488" priority="75" operator="containsText" text="Passed">
      <formula>NOT(ISERROR(SEARCH("Passed",E5)))</formula>
    </cfRule>
  </conditionalFormatting>
  <conditionalFormatting sqref="E6:E16">
    <cfRule type="containsText" dxfId="487" priority="74" operator="containsText" text="Passed">
      <formula>NOT(ISERROR(SEARCH("Passed",E6)))</formula>
    </cfRule>
  </conditionalFormatting>
  <conditionalFormatting sqref="E17">
    <cfRule type="containsText" dxfId="486" priority="73" operator="containsText" text="Passed">
      <formula>NOT(ISERROR(SEARCH("Passed",E17)))</formula>
    </cfRule>
  </conditionalFormatting>
  <conditionalFormatting sqref="E18:E19 E25:E28">
    <cfRule type="containsText" dxfId="485" priority="72" operator="containsText" text="Passed">
      <formula>NOT(ISERROR(SEARCH("Passed",E18)))</formula>
    </cfRule>
  </conditionalFormatting>
  <conditionalFormatting sqref="E29">
    <cfRule type="containsText" dxfId="484" priority="71" operator="containsText" text="Passed">
      <formula>NOT(ISERROR(SEARCH("Passed",E29)))</formula>
    </cfRule>
  </conditionalFormatting>
  <conditionalFormatting sqref="E30:E31 E36:E41">
    <cfRule type="containsText" dxfId="483" priority="70" operator="containsText" text="Passed">
      <formula>NOT(ISERROR(SEARCH("Passed",E30)))</formula>
    </cfRule>
  </conditionalFormatting>
  <conditionalFormatting sqref="E42:E43 E48:E52">
    <cfRule type="containsText" dxfId="482" priority="69" operator="containsText" text="Passed">
      <formula>NOT(ISERROR(SEARCH("Passed",E42)))</formula>
    </cfRule>
  </conditionalFormatting>
  <conditionalFormatting sqref="E53">
    <cfRule type="containsText" dxfId="481" priority="68" operator="containsText" text="Passed">
      <formula>NOT(ISERROR(SEARCH("Passed",E53)))</formula>
    </cfRule>
  </conditionalFormatting>
  <conditionalFormatting sqref="E54:E55 E61:E64">
    <cfRule type="containsText" dxfId="480" priority="67" operator="containsText" text="Passed">
      <formula>NOT(ISERROR(SEARCH("Passed",E54)))</formula>
    </cfRule>
  </conditionalFormatting>
  <conditionalFormatting sqref="E65">
    <cfRule type="containsText" dxfId="479" priority="66" operator="containsText" text="Passed">
      <formula>NOT(ISERROR(SEARCH("Passed",E65)))</formula>
    </cfRule>
  </conditionalFormatting>
  <conditionalFormatting sqref="E66:E76">
    <cfRule type="containsText" dxfId="478" priority="65" operator="containsText" text="Passed">
      <formula>NOT(ISERROR(SEARCH("Passed",E66)))</formula>
    </cfRule>
  </conditionalFormatting>
  <conditionalFormatting sqref="E125">
    <cfRule type="containsText" dxfId="477" priority="64" operator="containsText" text="Passed">
      <formula>NOT(ISERROR(SEARCH("Passed",E125)))</formula>
    </cfRule>
  </conditionalFormatting>
  <conditionalFormatting sqref="E126:E127 E130:E136">
    <cfRule type="containsText" dxfId="476" priority="63" operator="containsText" text="Passed">
      <formula>NOT(ISERROR(SEARCH("Passed",E126)))</formula>
    </cfRule>
  </conditionalFormatting>
  <conditionalFormatting sqref="E113">
    <cfRule type="containsText" dxfId="475" priority="62" operator="containsText" text="Passed">
      <formula>NOT(ISERROR(SEARCH("Passed",E113)))</formula>
    </cfRule>
  </conditionalFormatting>
  <conditionalFormatting sqref="E114:E115 E120:E124">
    <cfRule type="containsText" dxfId="474" priority="61" operator="containsText" text="Passed">
      <formula>NOT(ISERROR(SEARCH("Passed",E114)))</formula>
    </cfRule>
  </conditionalFormatting>
  <conditionalFormatting sqref="E82">
    <cfRule type="containsText" dxfId="473" priority="59" operator="containsText" text="Passed">
      <formula>NOT(ISERROR(SEARCH("Passed",E82)))</formula>
    </cfRule>
  </conditionalFormatting>
  <conditionalFormatting sqref="E81">
    <cfRule type="containsText" dxfId="472" priority="57" operator="containsText" text="Passed">
      <formula>NOT(ISERROR(SEARCH("Passed",E81)))</formula>
    </cfRule>
  </conditionalFormatting>
  <conditionalFormatting sqref="E105">
    <cfRule type="containsText" dxfId="471" priority="56" operator="containsText" text="Passed">
      <formula>NOT(ISERROR(SEARCH("Passed",E105)))</formula>
    </cfRule>
  </conditionalFormatting>
  <conditionalFormatting sqref="E106">
    <cfRule type="containsText" dxfId="470" priority="55" operator="containsText" text="Passed">
      <formula>NOT(ISERROR(SEARCH("Passed",E106)))</formula>
    </cfRule>
  </conditionalFormatting>
  <conditionalFormatting sqref="E93">
    <cfRule type="containsText" dxfId="469" priority="54" operator="containsText" text="Passed">
      <formula>NOT(ISERROR(SEARCH("Passed",E93)))</formula>
    </cfRule>
  </conditionalFormatting>
  <conditionalFormatting sqref="E94">
    <cfRule type="containsText" dxfId="468" priority="53" operator="containsText" text="Passed">
      <formula>NOT(ISERROR(SEARCH("Passed",E94)))</formula>
    </cfRule>
  </conditionalFormatting>
  <conditionalFormatting sqref="E92">
    <cfRule type="containsText" dxfId="467" priority="52" operator="containsText" text="Passed">
      <formula>NOT(ISERROR(SEARCH("Passed",E92)))</formula>
    </cfRule>
  </conditionalFormatting>
  <conditionalFormatting sqref="E116">
    <cfRule type="containsText" dxfId="466" priority="51" operator="containsText" text="Passed">
      <formula>NOT(ISERROR(SEARCH("Passed",E116)))</formula>
    </cfRule>
  </conditionalFormatting>
  <conditionalFormatting sqref="E117">
    <cfRule type="containsText" dxfId="465" priority="50" operator="containsText" text="Passed">
      <formula>NOT(ISERROR(SEARCH("Passed",E117)))</formula>
    </cfRule>
  </conditionalFormatting>
  <conditionalFormatting sqref="E118">
    <cfRule type="containsText" dxfId="464" priority="49" operator="containsText" text="Passed">
      <formula>NOT(ISERROR(SEARCH("Passed",E118)))</formula>
    </cfRule>
  </conditionalFormatting>
  <conditionalFormatting sqref="E119">
    <cfRule type="containsText" dxfId="463" priority="48" operator="containsText" text="Passed">
      <formula>NOT(ISERROR(SEARCH("Passed",E119)))</formula>
    </cfRule>
  </conditionalFormatting>
  <conditionalFormatting sqref="E128">
    <cfRule type="containsText" dxfId="462" priority="47" operator="containsText" text="Passed">
      <formula>NOT(ISERROR(SEARCH("Passed",E128)))</formula>
    </cfRule>
  </conditionalFormatting>
  <conditionalFormatting sqref="E129">
    <cfRule type="containsText" dxfId="461" priority="46" operator="containsText" text="Passed">
      <formula>NOT(ISERROR(SEARCH("Passed",E129)))</formula>
    </cfRule>
  </conditionalFormatting>
  <conditionalFormatting sqref="E20">
    <cfRule type="containsText" dxfId="460" priority="45" operator="containsText" text="Passed">
      <formula>NOT(ISERROR(SEARCH("Passed",E20)))</formula>
    </cfRule>
  </conditionalFormatting>
  <conditionalFormatting sqref="E21">
    <cfRule type="containsText" dxfId="459" priority="44" operator="containsText" text="Passed">
      <formula>NOT(ISERROR(SEARCH("Passed",E21)))</formula>
    </cfRule>
  </conditionalFormatting>
  <conditionalFormatting sqref="E22">
    <cfRule type="containsText" dxfId="458" priority="43" operator="containsText" text="Passed">
      <formula>NOT(ISERROR(SEARCH("Passed",E22)))</formula>
    </cfRule>
  </conditionalFormatting>
  <conditionalFormatting sqref="E23">
    <cfRule type="containsText" dxfId="457" priority="42" operator="containsText" text="Passed">
      <formula>NOT(ISERROR(SEARCH("Passed",E23)))</formula>
    </cfRule>
  </conditionalFormatting>
  <conditionalFormatting sqref="E24">
    <cfRule type="containsText" dxfId="456" priority="41" operator="containsText" text="Passed">
      <formula>NOT(ISERROR(SEARCH("Passed",E24)))</formula>
    </cfRule>
  </conditionalFormatting>
  <conditionalFormatting sqref="E32">
    <cfRule type="containsText" dxfId="455" priority="40" operator="containsText" text="Passed">
      <formula>NOT(ISERROR(SEARCH("Passed",E32)))</formula>
    </cfRule>
  </conditionalFormatting>
  <conditionalFormatting sqref="E33">
    <cfRule type="containsText" dxfId="454" priority="39" operator="containsText" text="Passed">
      <formula>NOT(ISERROR(SEARCH("Passed",E33)))</formula>
    </cfRule>
  </conditionalFormatting>
  <conditionalFormatting sqref="E34">
    <cfRule type="containsText" dxfId="453" priority="38" operator="containsText" text="Passed">
      <formula>NOT(ISERROR(SEARCH("Passed",E34)))</formula>
    </cfRule>
  </conditionalFormatting>
  <conditionalFormatting sqref="E35">
    <cfRule type="containsText" dxfId="452" priority="37" operator="containsText" text="Passed">
      <formula>NOT(ISERROR(SEARCH("Passed",E35)))</formula>
    </cfRule>
  </conditionalFormatting>
  <conditionalFormatting sqref="E44">
    <cfRule type="containsText" dxfId="451" priority="36" operator="containsText" text="Passed">
      <formula>NOT(ISERROR(SEARCH("Passed",E44)))</formula>
    </cfRule>
  </conditionalFormatting>
  <conditionalFormatting sqref="E45">
    <cfRule type="containsText" dxfId="450" priority="35" operator="containsText" text="Passed">
      <formula>NOT(ISERROR(SEARCH("Passed",E45)))</formula>
    </cfRule>
  </conditionalFormatting>
  <conditionalFormatting sqref="E46">
    <cfRule type="containsText" dxfId="449" priority="34" operator="containsText" text="Passed">
      <formula>NOT(ISERROR(SEARCH("Passed",E46)))</formula>
    </cfRule>
  </conditionalFormatting>
  <conditionalFormatting sqref="E47">
    <cfRule type="containsText" dxfId="448" priority="33" operator="containsText" text="Passed">
      <formula>NOT(ISERROR(SEARCH("Passed",E47)))</formula>
    </cfRule>
  </conditionalFormatting>
  <conditionalFormatting sqref="E60">
    <cfRule type="containsText" dxfId="447" priority="32" operator="containsText" text="Passed">
      <formula>NOT(ISERROR(SEARCH("Passed",E60)))</formula>
    </cfRule>
  </conditionalFormatting>
  <conditionalFormatting sqref="E56">
    <cfRule type="containsText" dxfId="446" priority="31" operator="containsText" text="Passed">
      <formula>NOT(ISERROR(SEARCH("Passed",E56)))</formula>
    </cfRule>
  </conditionalFormatting>
  <conditionalFormatting sqref="E57">
    <cfRule type="containsText" dxfId="445" priority="30" operator="containsText" text="Passed">
      <formula>NOT(ISERROR(SEARCH("Passed",E57)))</formula>
    </cfRule>
  </conditionalFormatting>
  <conditionalFormatting sqref="E58">
    <cfRule type="containsText" dxfId="444" priority="29" operator="containsText" text="Passed">
      <formula>NOT(ISERROR(SEARCH("Passed",E58)))</formula>
    </cfRule>
  </conditionalFormatting>
  <conditionalFormatting sqref="E59">
    <cfRule type="containsText" dxfId="443" priority="28" operator="containsText" text="Passed">
      <formula>NOT(ISERROR(SEARCH("Passed",E59)))</formula>
    </cfRule>
  </conditionalFormatting>
  <conditionalFormatting sqref="E1:E1048576">
    <cfRule type="containsText" dxfId="442" priority="7" operator="containsText" text="N/A">
      <formula>NOT(ISERROR(SEARCH("N/A",E1)))</formula>
    </cfRule>
    <cfRule type="containsText" dxfId="441" priority="27" operator="containsText" text="Failed">
      <formula>NOT(ISERROR(SEARCH("Failed",E1)))</formula>
    </cfRule>
  </conditionalFormatting>
  <conditionalFormatting sqref="E24">
    <cfRule type="containsText" dxfId="440" priority="26" operator="containsText" text="Passed">
      <formula>NOT(ISERROR(SEARCH("Passed",E24)))</formula>
    </cfRule>
  </conditionalFormatting>
  <conditionalFormatting sqref="E35">
    <cfRule type="containsText" dxfId="439" priority="25" operator="containsText" text="Passed">
      <formula>NOT(ISERROR(SEARCH("Passed",E35)))</formula>
    </cfRule>
  </conditionalFormatting>
  <conditionalFormatting sqref="E47">
    <cfRule type="containsText" dxfId="438" priority="24" operator="containsText" text="Passed">
      <formula>NOT(ISERROR(SEARCH("Passed",E47)))</formula>
    </cfRule>
  </conditionalFormatting>
  <conditionalFormatting sqref="E59">
    <cfRule type="containsText" dxfId="437" priority="23" operator="containsText" text="Passed">
      <formula>NOT(ISERROR(SEARCH("Passed",E59)))</formula>
    </cfRule>
  </conditionalFormatting>
  <conditionalFormatting sqref="E68">
    <cfRule type="containsText" dxfId="436" priority="22" operator="containsText" text="Passed">
      <formula>NOT(ISERROR(SEARCH("Passed",E68)))</formula>
    </cfRule>
  </conditionalFormatting>
  <conditionalFormatting sqref="E69">
    <cfRule type="containsText" dxfId="435" priority="21" operator="containsText" text="Passed">
      <formula>NOT(ISERROR(SEARCH("Passed",E69)))</formula>
    </cfRule>
  </conditionalFormatting>
  <conditionalFormatting sqref="E70">
    <cfRule type="containsText" dxfId="434" priority="20" operator="containsText" text="Passed">
      <formula>NOT(ISERROR(SEARCH("Passed",E70)))</formula>
    </cfRule>
  </conditionalFormatting>
  <conditionalFormatting sqref="E71">
    <cfRule type="containsText" dxfId="433" priority="19" operator="containsText" text="Passed">
      <formula>NOT(ISERROR(SEARCH("Passed",E71)))</formula>
    </cfRule>
  </conditionalFormatting>
  <conditionalFormatting sqref="E82">
    <cfRule type="containsText" dxfId="432" priority="18" operator="containsText" text="Passed">
      <formula>NOT(ISERROR(SEARCH("Passed",E82)))</formula>
    </cfRule>
  </conditionalFormatting>
  <conditionalFormatting sqref="E81">
    <cfRule type="containsText" dxfId="431" priority="17" operator="containsText" text="Passed">
      <formula>NOT(ISERROR(SEARCH("Passed",E81)))</formula>
    </cfRule>
  </conditionalFormatting>
  <conditionalFormatting sqref="E80">
    <cfRule type="containsText" dxfId="430" priority="16" operator="containsText" text="Passed">
      <formula>NOT(ISERROR(SEARCH("Passed",E80)))</formula>
    </cfRule>
  </conditionalFormatting>
  <conditionalFormatting sqref="E92">
    <cfRule type="containsText" dxfId="429" priority="15" operator="containsText" text="Passed">
      <formula>NOT(ISERROR(SEARCH("Passed",E92)))</formula>
    </cfRule>
  </conditionalFormatting>
  <conditionalFormatting sqref="E93">
    <cfRule type="containsText" dxfId="428" priority="14" operator="containsText" text="Passed">
      <formula>NOT(ISERROR(SEARCH("Passed",E93)))</formula>
    </cfRule>
  </conditionalFormatting>
  <conditionalFormatting sqref="E94">
    <cfRule type="containsText" dxfId="427" priority="13" operator="containsText" text="Passed">
      <formula>NOT(ISERROR(SEARCH("Passed",E94)))</formula>
    </cfRule>
  </conditionalFormatting>
  <conditionalFormatting sqref="E105">
    <cfRule type="containsText" dxfId="426" priority="12" operator="containsText" text="Passed">
      <formula>NOT(ISERROR(SEARCH("Passed",E105)))</formula>
    </cfRule>
  </conditionalFormatting>
  <conditionalFormatting sqref="E105:E106">
    <cfRule type="containsText" dxfId="425" priority="11" operator="containsText" text="Passed">
      <formula>NOT(ISERROR(SEARCH("Passed",E105)))</formula>
    </cfRule>
  </conditionalFormatting>
  <conditionalFormatting sqref="E117">
    <cfRule type="containsText" dxfId="424" priority="10" operator="containsText" text="Passed">
      <formula>NOT(ISERROR(SEARCH("Passed",E117)))</formula>
    </cfRule>
  </conditionalFormatting>
  <conditionalFormatting sqref="E118">
    <cfRule type="containsText" dxfId="423" priority="9" operator="containsText" text="Passed">
      <formula>NOT(ISERROR(SEARCH("Passed",E118)))</formula>
    </cfRule>
  </conditionalFormatting>
  <conditionalFormatting sqref="E129">
    <cfRule type="containsText" dxfId="422" priority="8" operator="containsText" text="Passed">
      <formula>NOT(ISERROR(SEARCH("Passed",E129)))</formula>
    </cfRule>
  </conditionalFormatting>
  <conditionalFormatting sqref="E82">
    <cfRule type="containsText" dxfId="421" priority="6" operator="containsText" text="Passed">
      <formula>NOT(ISERROR(SEARCH("Passed",E82)))</formula>
    </cfRule>
  </conditionalFormatting>
  <conditionalFormatting sqref="E82">
    <cfRule type="containsText" dxfId="420" priority="5" operator="containsText" text="Passed">
      <formula>NOT(ISERROR(SEARCH("Passed",E82)))</formula>
    </cfRule>
  </conditionalFormatting>
  <conditionalFormatting sqref="E82">
    <cfRule type="containsText" dxfId="419" priority="4" operator="containsText" text="Passed">
      <formula>NOT(ISERROR(SEARCH("Passed",E82)))</formula>
    </cfRule>
  </conditionalFormatting>
  <conditionalFormatting sqref="E82">
    <cfRule type="containsText" dxfId="418" priority="3" operator="containsText" text="Passed">
      <formula>NOT(ISERROR(SEARCH("Passed",E82)))</formula>
    </cfRule>
  </conditionalFormatting>
  <conditionalFormatting sqref="E376">
    <cfRule type="containsText" dxfId="417" priority="2" operator="containsText" text="Passed">
      <formula>NOT(ISERROR(SEARCH("Passed",E376)))</formula>
    </cfRule>
  </conditionalFormatting>
  <conditionalFormatting sqref="E376">
    <cfRule type="containsText" dxfId="416" priority="1" operator="containsText" text="Passed">
      <formula>NOT(ISERROR(SEARCH("Passed",E376)))</formula>
    </cfRule>
  </conditionalFormatting>
  <hyperlinks>
    <hyperlink ref="G365" location="Errors!A10" display="Bug 9 "/>
    <hyperlink ref="G82" location="Errors!A30" display="Bug 29"/>
  </hyperlinks>
  <pageMargins left="0.7" right="0.7" top="0.75" bottom="0.75" header="0.3" footer="0.3"/>
  <pageSetup paperSize="9" orientation="portrait" r:id="rId1"/>
  <tableParts count="4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720"/>
  <sheetViews>
    <sheetView topLeftCell="A19" zoomScale="85" zoomScaleNormal="85" workbookViewId="0">
      <selection activeCell="B22" sqref="B22"/>
    </sheetView>
  </sheetViews>
  <sheetFormatPr defaultRowHeight="15" x14ac:dyDescent="0.25"/>
  <cols>
    <col min="1" max="1" width="9.140625" style="72"/>
    <col min="2" max="2" width="26.28515625" style="72" customWidth="1"/>
    <col min="3" max="3" width="30.28515625" style="72" customWidth="1"/>
    <col min="4" max="4" width="29.85546875" style="72" customWidth="1"/>
    <col min="5" max="5" width="35.7109375" style="72" bestFit="1" customWidth="1"/>
    <col min="6" max="6" width="60" style="72" customWidth="1"/>
    <col min="7" max="7" width="37.140625" style="72" customWidth="1"/>
    <col min="8" max="8" width="9.140625" style="72"/>
    <col min="9" max="9" width="12.85546875" style="72" bestFit="1" customWidth="1"/>
    <col min="10" max="10" width="13.42578125" style="72" bestFit="1" customWidth="1"/>
    <col min="11" max="16384" width="9.140625" style="72"/>
  </cols>
  <sheetData>
    <row r="1" spans="1:9" x14ac:dyDescent="0.25">
      <c r="A1" s="66" t="s">
        <v>1</v>
      </c>
      <c r="B1" s="67" t="s">
        <v>2</v>
      </c>
      <c r="C1" s="68" t="s">
        <v>3</v>
      </c>
      <c r="D1" s="68" t="s">
        <v>4</v>
      </c>
      <c r="E1" s="68" t="s">
        <v>5</v>
      </c>
      <c r="F1" s="68" t="s">
        <v>6</v>
      </c>
      <c r="G1" s="68" t="s">
        <v>263</v>
      </c>
      <c r="H1" s="143" t="s">
        <v>291</v>
      </c>
      <c r="I1" s="144"/>
    </row>
    <row r="2" spans="1:9" ht="38.25" x14ac:dyDescent="0.25">
      <c r="A2" s="69">
        <v>1</v>
      </c>
      <c r="B2" s="71">
        <v>42344</v>
      </c>
      <c r="C2" s="69"/>
      <c r="D2" s="88" t="s">
        <v>278</v>
      </c>
      <c r="E2" s="69" t="s">
        <v>212</v>
      </c>
      <c r="F2" s="69" t="s">
        <v>207</v>
      </c>
      <c r="G2" s="70" t="s">
        <v>264</v>
      </c>
      <c r="H2" s="88"/>
      <c r="I2" s="89" t="s">
        <v>287</v>
      </c>
    </row>
    <row r="3" spans="1:9" ht="30" x14ac:dyDescent="0.25">
      <c r="A3" s="69">
        <v>2</v>
      </c>
      <c r="B3" s="71">
        <v>42344</v>
      </c>
      <c r="C3" s="70"/>
      <c r="D3" s="88" t="s">
        <v>278</v>
      </c>
      <c r="E3" s="70" t="s">
        <v>214</v>
      </c>
      <c r="F3" s="70" t="s">
        <v>227</v>
      </c>
      <c r="G3" s="70" t="s">
        <v>282</v>
      </c>
      <c r="H3" s="91"/>
      <c r="I3" s="89" t="s">
        <v>288</v>
      </c>
    </row>
    <row r="4" spans="1:9" ht="30" x14ac:dyDescent="0.25">
      <c r="A4" s="69">
        <v>3</v>
      </c>
      <c r="B4" s="71">
        <v>42344</v>
      </c>
      <c r="C4" s="70"/>
      <c r="D4" s="93">
        <v>42345</v>
      </c>
      <c r="E4" s="70" t="s">
        <v>211</v>
      </c>
      <c r="F4" s="70" t="s">
        <v>210</v>
      </c>
      <c r="G4" s="70" t="s">
        <v>265</v>
      </c>
      <c r="H4" s="92"/>
      <c r="I4" s="89" t="s">
        <v>289</v>
      </c>
    </row>
    <row r="5" spans="1:9" ht="30" x14ac:dyDescent="0.25">
      <c r="A5" s="69">
        <v>4</v>
      </c>
      <c r="B5" s="71">
        <v>42344</v>
      </c>
      <c r="C5" s="70"/>
      <c r="D5" s="88" t="s">
        <v>278</v>
      </c>
      <c r="E5" s="70" t="s">
        <v>208</v>
      </c>
      <c r="F5" s="70" t="s">
        <v>209</v>
      </c>
      <c r="G5" s="70" t="s">
        <v>282</v>
      </c>
      <c r="H5" s="90"/>
      <c r="I5" s="89" t="s">
        <v>290</v>
      </c>
    </row>
    <row r="6" spans="1:9" x14ac:dyDescent="0.25">
      <c r="A6" s="69">
        <v>5</v>
      </c>
      <c r="B6" s="71">
        <v>42344</v>
      </c>
      <c r="C6" s="70"/>
      <c r="D6" s="88" t="s">
        <v>278</v>
      </c>
      <c r="E6" s="70" t="s">
        <v>214</v>
      </c>
      <c r="F6" s="70" t="s">
        <v>213</v>
      </c>
      <c r="G6" s="70" t="s">
        <v>279</v>
      </c>
    </row>
    <row r="7" spans="1:9" ht="27" customHeight="1" x14ac:dyDescent="0.25">
      <c r="A7" s="69">
        <v>6</v>
      </c>
      <c r="B7" s="71">
        <v>42344</v>
      </c>
      <c r="C7" s="70"/>
      <c r="D7" s="90"/>
      <c r="E7" s="70" t="s">
        <v>214</v>
      </c>
      <c r="F7" s="70" t="s">
        <v>215</v>
      </c>
      <c r="G7" s="70"/>
    </row>
    <row r="8" spans="1:9" ht="50.25" customHeight="1" x14ac:dyDescent="0.25">
      <c r="A8" s="69">
        <v>7</v>
      </c>
      <c r="B8" s="71">
        <v>42344</v>
      </c>
      <c r="C8" s="70"/>
      <c r="D8" s="88" t="s">
        <v>278</v>
      </c>
      <c r="E8" s="70" t="s">
        <v>214</v>
      </c>
      <c r="F8" s="73" t="s">
        <v>217</v>
      </c>
      <c r="G8" s="70" t="s">
        <v>266</v>
      </c>
    </row>
    <row r="9" spans="1:9" ht="45" x14ac:dyDescent="0.25">
      <c r="A9" s="69">
        <v>8</v>
      </c>
      <c r="B9" s="71">
        <v>42344</v>
      </c>
      <c r="C9" s="70"/>
      <c r="D9" s="88" t="s">
        <v>278</v>
      </c>
      <c r="E9" s="70" t="s">
        <v>216</v>
      </c>
      <c r="F9" s="73" t="s">
        <v>218</v>
      </c>
      <c r="G9" s="70" t="s">
        <v>279</v>
      </c>
    </row>
    <row r="10" spans="1:9" ht="75" x14ac:dyDescent="0.25">
      <c r="A10" s="69">
        <v>9</v>
      </c>
      <c r="B10" s="71">
        <v>42344</v>
      </c>
      <c r="C10" s="70"/>
      <c r="D10" s="103">
        <v>42347</v>
      </c>
      <c r="E10" s="70" t="s">
        <v>220</v>
      </c>
      <c r="F10" s="73" t="s">
        <v>219</v>
      </c>
      <c r="G10" s="70" t="s">
        <v>308</v>
      </c>
    </row>
    <row r="11" spans="1:9" ht="45" x14ac:dyDescent="0.25">
      <c r="A11" s="69">
        <v>10</v>
      </c>
      <c r="B11" s="71">
        <v>42344</v>
      </c>
      <c r="C11" s="70"/>
      <c r="D11" s="88" t="s">
        <v>278</v>
      </c>
      <c r="E11" s="70" t="s">
        <v>214</v>
      </c>
      <c r="F11" s="73" t="s">
        <v>225</v>
      </c>
      <c r="G11" s="70" t="s">
        <v>266</v>
      </c>
    </row>
    <row r="12" spans="1:9" ht="45" x14ac:dyDescent="0.25">
      <c r="A12" s="69">
        <v>11</v>
      </c>
      <c r="B12" s="71">
        <v>42344</v>
      </c>
      <c r="C12" s="70"/>
      <c r="D12" s="88" t="s">
        <v>278</v>
      </c>
      <c r="E12" s="70" t="s">
        <v>214</v>
      </c>
      <c r="F12" s="73" t="s">
        <v>228</v>
      </c>
      <c r="G12" s="70" t="s">
        <v>266</v>
      </c>
    </row>
    <row r="13" spans="1:9" ht="29.25" customHeight="1" x14ac:dyDescent="0.25">
      <c r="A13" s="70">
        <v>12</v>
      </c>
      <c r="B13" s="71">
        <v>42344</v>
      </c>
      <c r="C13" s="70"/>
      <c r="D13" s="88" t="s">
        <v>278</v>
      </c>
      <c r="E13" s="70" t="s">
        <v>231</v>
      </c>
      <c r="F13" s="70" t="s">
        <v>232</v>
      </c>
      <c r="G13" s="70" t="s">
        <v>266</v>
      </c>
    </row>
    <row r="14" spans="1:9" ht="45" x14ac:dyDescent="0.25">
      <c r="A14" s="70">
        <v>13</v>
      </c>
      <c r="B14" s="71">
        <v>42344</v>
      </c>
      <c r="C14" s="70"/>
      <c r="D14" s="88" t="s">
        <v>278</v>
      </c>
      <c r="E14" s="70" t="s">
        <v>233</v>
      </c>
      <c r="F14" s="70" t="s">
        <v>234</v>
      </c>
      <c r="G14" s="70" t="s">
        <v>279</v>
      </c>
    </row>
    <row r="15" spans="1:9" ht="30" x14ac:dyDescent="0.25">
      <c r="A15" s="70">
        <v>14</v>
      </c>
      <c r="B15" s="71">
        <v>42344</v>
      </c>
      <c r="C15" s="70"/>
      <c r="D15" s="88" t="s">
        <v>278</v>
      </c>
      <c r="E15" s="70" t="s">
        <v>235</v>
      </c>
      <c r="F15" s="70" t="s">
        <v>236</v>
      </c>
      <c r="G15" s="70" t="s">
        <v>279</v>
      </c>
    </row>
    <row r="16" spans="1:9" ht="75" x14ac:dyDescent="0.25">
      <c r="A16" s="70">
        <v>15</v>
      </c>
      <c r="B16" s="71">
        <v>42344</v>
      </c>
      <c r="C16" s="70"/>
      <c r="D16" s="88" t="s">
        <v>278</v>
      </c>
      <c r="E16" s="70" t="s">
        <v>235</v>
      </c>
      <c r="F16" s="73" t="s">
        <v>237</v>
      </c>
      <c r="G16" s="70" t="s">
        <v>279</v>
      </c>
    </row>
    <row r="17" spans="1:7" ht="45" x14ac:dyDescent="0.25">
      <c r="A17" s="70">
        <v>16</v>
      </c>
      <c r="B17" s="71">
        <v>42344</v>
      </c>
      <c r="C17" s="70"/>
      <c r="D17" s="88" t="s">
        <v>278</v>
      </c>
      <c r="E17" s="70" t="s">
        <v>241</v>
      </c>
      <c r="F17" s="73" t="s">
        <v>242</v>
      </c>
      <c r="G17" s="70" t="s">
        <v>266</v>
      </c>
    </row>
    <row r="18" spans="1:7" ht="30" x14ac:dyDescent="0.25">
      <c r="A18" s="70">
        <v>17</v>
      </c>
      <c r="B18" s="71">
        <v>42344</v>
      </c>
      <c r="C18" s="70"/>
      <c r="D18" s="88" t="s">
        <v>278</v>
      </c>
      <c r="E18" s="70" t="s">
        <v>235</v>
      </c>
      <c r="F18" s="73" t="s">
        <v>244</v>
      </c>
      <c r="G18" s="70" t="s">
        <v>280</v>
      </c>
    </row>
    <row r="19" spans="1:7" ht="30" x14ac:dyDescent="0.25">
      <c r="A19" s="70">
        <v>18</v>
      </c>
      <c r="B19" s="71">
        <v>42344</v>
      </c>
      <c r="C19" s="70"/>
      <c r="D19" s="88" t="s">
        <v>278</v>
      </c>
      <c r="E19" s="70" t="s">
        <v>231</v>
      </c>
      <c r="F19" s="73" t="s">
        <v>247</v>
      </c>
      <c r="G19" s="70" t="s">
        <v>280</v>
      </c>
    </row>
    <row r="20" spans="1:7" ht="30" x14ac:dyDescent="0.25">
      <c r="A20" s="70">
        <v>19</v>
      </c>
      <c r="B20" s="71">
        <v>42344</v>
      </c>
      <c r="C20" s="70"/>
      <c r="D20" s="88" t="s">
        <v>278</v>
      </c>
      <c r="E20" s="70" t="s">
        <v>249</v>
      </c>
      <c r="F20" s="70" t="s">
        <v>250</v>
      </c>
      <c r="G20" s="70" t="s">
        <v>280</v>
      </c>
    </row>
    <row r="21" spans="1:7" ht="45" x14ac:dyDescent="0.25">
      <c r="A21" s="70">
        <v>20</v>
      </c>
      <c r="B21" s="71">
        <v>42344</v>
      </c>
      <c r="C21" s="70"/>
      <c r="D21" s="88" t="s">
        <v>278</v>
      </c>
      <c r="E21" s="70" t="s">
        <v>251</v>
      </c>
      <c r="F21" s="73" t="s">
        <v>252</v>
      </c>
      <c r="G21" s="70" t="s">
        <v>279</v>
      </c>
    </row>
    <row r="22" spans="1:7" ht="30" x14ac:dyDescent="0.25">
      <c r="A22" s="70">
        <v>21</v>
      </c>
      <c r="B22" s="71">
        <v>42344</v>
      </c>
      <c r="C22" s="70"/>
      <c r="D22" s="94" t="s">
        <v>281</v>
      </c>
      <c r="E22" s="70" t="s">
        <v>254</v>
      </c>
      <c r="F22" s="70" t="s">
        <v>255</v>
      </c>
      <c r="G22" s="70" t="s">
        <v>281</v>
      </c>
    </row>
    <row r="23" spans="1:7" ht="30" x14ac:dyDescent="0.25">
      <c r="A23" s="70">
        <v>22</v>
      </c>
      <c r="B23" s="71">
        <v>42344</v>
      </c>
      <c r="C23" s="70"/>
      <c r="D23" s="88" t="s">
        <v>278</v>
      </c>
      <c r="E23" s="70" t="s">
        <v>257</v>
      </c>
      <c r="F23" s="70" t="s">
        <v>256</v>
      </c>
      <c r="G23" s="70" t="s">
        <v>282</v>
      </c>
    </row>
    <row r="24" spans="1:7" ht="45" x14ac:dyDescent="0.25">
      <c r="A24" s="70">
        <v>23</v>
      </c>
      <c r="B24" s="71">
        <v>42344</v>
      </c>
      <c r="C24" s="70"/>
      <c r="D24" s="88" t="s">
        <v>278</v>
      </c>
      <c r="E24" s="70" t="s">
        <v>258</v>
      </c>
      <c r="F24" s="70" t="s">
        <v>260</v>
      </c>
      <c r="G24" s="70" t="s">
        <v>282</v>
      </c>
    </row>
    <row r="25" spans="1:7" ht="30" x14ac:dyDescent="0.25">
      <c r="A25" s="70">
        <v>24</v>
      </c>
      <c r="B25" s="71">
        <v>42344</v>
      </c>
      <c r="C25" s="70"/>
      <c r="D25" s="88" t="s">
        <v>278</v>
      </c>
      <c r="E25" s="70" t="s">
        <v>259</v>
      </c>
      <c r="F25" s="73" t="s">
        <v>261</v>
      </c>
      <c r="G25" s="70" t="s">
        <v>279</v>
      </c>
    </row>
    <row r="26" spans="1:7" ht="45" x14ac:dyDescent="0.25">
      <c r="A26" s="70">
        <v>25</v>
      </c>
      <c r="B26" s="71">
        <v>42346</v>
      </c>
      <c r="C26" s="70"/>
      <c r="D26" s="103">
        <v>42347</v>
      </c>
      <c r="E26" s="70" t="s">
        <v>269</v>
      </c>
      <c r="F26" s="73" t="s">
        <v>270</v>
      </c>
      <c r="G26" s="70" t="s">
        <v>308</v>
      </c>
    </row>
    <row r="27" spans="1:7" ht="45" x14ac:dyDescent="0.25">
      <c r="A27" s="70">
        <v>26</v>
      </c>
      <c r="B27" s="71">
        <v>42346</v>
      </c>
      <c r="C27" s="70"/>
      <c r="D27" s="103">
        <v>42347</v>
      </c>
      <c r="E27" s="70" t="s">
        <v>276</v>
      </c>
      <c r="F27" s="70" t="s">
        <v>275</v>
      </c>
      <c r="G27" s="70" t="s">
        <v>308</v>
      </c>
    </row>
    <row r="28" spans="1:7" ht="60" x14ac:dyDescent="0.25">
      <c r="A28" s="70">
        <v>27</v>
      </c>
      <c r="B28" s="71">
        <v>42346</v>
      </c>
      <c r="C28" s="70"/>
      <c r="D28" s="103">
        <v>42347</v>
      </c>
      <c r="E28" s="70" t="s">
        <v>284</v>
      </c>
      <c r="F28" s="70" t="s">
        <v>285</v>
      </c>
      <c r="G28" s="70" t="s">
        <v>308</v>
      </c>
    </row>
    <row r="29" spans="1:7" ht="90" x14ac:dyDescent="0.25">
      <c r="A29" s="70">
        <v>28</v>
      </c>
      <c r="B29" s="71">
        <v>42346</v>
      </c>
      <c r="C29" s="70"/>
      <c r="D29" s="88" t="s">
        <v>278</v>
      </c>
      <c r="E29" s="70" t="s">
        <v>292</v>
      </c>
      <c r="F29" s="70" t="s">
        <v>293</v>
      </c>
      <c r="G29" s="88" t="s">
        <v>278</v>
      </c>
    </row>
    <row r="30" spans="1:7" ht="45" x14ac:dyDescent="0.25">
      <c r="A30" s="70">
        <v>29</v>
      </c>
      <c r="B30" s="71">
        <v>42347</v>
      </c>
      <c r="C30" s="70"/>
      <c r="D30" s="90"/>
      <c r="E30" s="70" t="s">
        <v>297</v>
      </c>
      <c r="F30" s="73" t="s">
        <v>298</v>
      </c>
      <c r="G30" s="70"/>
    </row>
    <row r="31" spans="1:7" ht="60" x14ac:dyDescent="0.25">
      <c r="A31" s="97">
        <v>30</v>
      </c>
      <c r="B31" s="98">
        <v>42347</v>
      </c>
      <c r="C31" s="97"/>
      <c r="D31" s="99"/>
      <c r="E31" s="97" t="s">
        <v>299</v>
      </c>
      <c r="F31" s="100" t="s">
        <v>300</v>
      </c>
      <c r="G31" s="97"/>
    </row>
    <row r="32" spans="1:7" s="102" customFormat="1" ht="62.25" customHeight="1" x14ac:dyDescent="0.25">
      <c r="A32" s="70">
        <v>31</v>
      </c>
      <c r="B32" s="71">
        <v>42347</v>
      </c>
      <c r="C32" s="70"/>
      <c r="D32" s="90"/>
      <c r="E32" s="70" t="s">
        <v>302</v>
      </c>
      <c r="F32" s="104" t="s">
        <v>303</v>
      </c>
      <c r="G32" s="70"/>
    </row>
    <row r="33" spans="1:7" x14ac:dyDescent="0.25">
      <c r="A33" s="101">
        <v>32</v>
      </c>
      <c r="B33" s="71">
        <v>42347</v>
      </c>
      <c r="C33" s="101"/>
      <c r="D33" s="90"/>
      <c r="E33" s="101" t="s">
        <v>306</v>
      </c>
      <c r="F33" t="s">
        <v>307</v>
      </c>
      <c r="G33" s="101"/>
    </row>
    <row r="34" spans="1:7" ht="75" x14ac:dyDescent="0.25">
      <c r="A34" s="70">
        <v>33</v>
      </c>
      <c r="B34" s="71">
        <v>42347</v>
      </c>
      <c r="C34" s="101"/>
      <c r="D34" s="90"/>
      <c r="E34" s="101" t="s">
        <v>309</v>
      </c>
      <c r="F34" s="70" t="s">
        <v>310</v>
      </c>
      <c r="G34" s="70"/>
    </row>
    <row r="35" spans="1:7" ht="105" x14ac:dyDescent="0.25">
      <c r="A35" s="70">
        <v>34</v>
      </c>
      <c r="B35" s="71">
        <v>42347</v>
      </c>
      <c r="C35" s="101"/>
      <c r="D35" s="90"/>
      <c r="E35" s="70" t="s">
        <v>313</v>
      </c>
      <c r="F35" s="70" t="s">
        <v>314</v>
      </c>
      <c r="G35" s="70"/>
    </row>
    <row r="36" spans="1:7" x14ac:dyDescent="0.25">
      <c r="A36" s="70"/>
      <c r="B36" s="70"/>
      <c r="C36" s="70"/>
      <c r="D36" s="70"/>
      <c r="E36" s="70"/>
      <c r="F36" s="70"/>
      <c r="G36" s="70"/>
    </row>
    <row r="37" spans="1:7" x14ac:dyDescent="0.25">
      <c r="A37" s="70"/>
      <c r="B37" s="70"/>
      <c r="C37" s="70"/>
      <c r="D37" s="70"/>
      <c r="E37" s="70"/>
      <c r="F37" s="70"/>
      <c r="G37" s="70"/>
    </row>
    <row r="38" spans="1:7" x14ac:dyDescent="0.25">
      <c r="A38" s="70"/>
      <c r="B38" s="70"/>
      <c r="C38" s="70"/>
      <c r="D38" s="70"/>
      <c r="E38" s="70"/>
      <c r="F38" s="70"/>
      <c r="G38" s="70"/>
    </row>
    <row r="39" spans="1:7" x14ac:dyDescent="0.25">
      <c r="A39" s="70"/>
      <c r="B39" s="70"/>
      <c r="C39" s="70"/>
      <c r="D39" s="70"/>
      <c r="E39" s="70"/>
      <c r="F39" s="70"/>
      <c r="G39" s="70"/>
    </row>
    <row r="40" spans="1:7" x14ac:dyDescent="0.25">
      <c r="A40" s="70"/>
      <c r="B40" s="70"/>
      <c r="C40" s="70"/>
      <c r="D40" s="70"/>
      <c r="E40" s="70"/>
      <c r="F40" s="70"/>
      <c r="G40" s="70"/>
    </row>
    <row r="41" spans="1:7" x14ac:dyDescent="0.25">
      <c r="A41" s="70"/>
      <c r="B41" s="70"/>
      <c r="C41" s="70"/>
      <c r="D41" s="70"/>
      <c r="E41" s="70"/>
      <c r="F41" s="70"/>
      <c r="G41" s="70"/>
    </row>
    <row r="42" spans="1:7" x14ac:dyDescent="0.25">
      <c r="A42" s="70"/>
      <c r="B42" s="70"/>
      <c r="C42" s="70"/>
      <c r="D42" s="70"/>
      <c r="E42" s="70"/>
      <c r="F42" s="70"/>
      <c r="G42" s="70"/>
    </row>
    <row r="43" spans="1:7" x14ac:dyDescent="0.25">
      <c r="A43" s="70"/>
      <c r="B43" s="70"/>
      <c r="C43" s="70"/>
      <c r="D43" s="70"/>
      <c r="E43" s="70"/>
      <c r="F43" s="70"/>
      <c r="G43" s="70"/>
    </row>
    <row r="44" spans="1:7" x14ac:dyDescent="0.25">
      <c r="A44" s="70"/>
      <c r="B44" s="70"/>
      <c r="C44" s="70"/>
      <c r="D44" s="70"/>
      <c r="E44" s="70"/>
      <c r="F44" s="70"/>
      <c r="G44" s="70"/>
    </row>
    <row r="45" spans="1:7" x14ac:dyDescent="0.25">
      <c r="A45" s="70"/>
      <c r="B45" s="70"/>
      <c r="C45" s="70"/>
      <c r="D45" s="70"/>
      <c r="E45" s="70"/>
      <c r="F45" s="70"/>
      <c r="G45" s="70"/>
    </row>
    <row r="46" spans="1:7" x14ac:dyDescent="0.25">
      <c r="A46" s="70"/>
      <c r="B46" s="70"/>
      <c r="C46" s="70"/>
      <c r="D46" s="70"/>
      <c r="E46" s="70"/>
      <c r="F46" s="70"/>
      <c r="G46" s="70"/>
    </row>
    <row r="47" spans="1:7" x14ac:dyDescent="0.25">
      <c r="A47" s="70"/>
      <c r="B47" s="70"/>
      <c r="C47" s="70"/>
      <c r="D47" s="70"/>
      <c r="E47" s="70"/>
      <c r="F47" s="70"/>
      <c r="G47" s="70"/>
    </row>
    <row r="48" spans="1:7" x14ac:dyDescent="0.25">
      <c r="A48" s="70"/>
      <c r="B48" s="70"/>
      <c r="C48" s="70"/>
      <c r="D48" s="70"/>
      <c r="E48" s="70"/>
      <c r="F48" s="70"/>
      <c r="G48" s="70"/>
    </row>
    <row r="49" spans="1:7" x14ac:dyDescent="0.25">
      <c r="A49" s="70"/>
      <c r="B49" s="70"/>
      <c r="C49" s="70"/>
      <c r="D49" s="70"/>
      <c r="E49" s="70"/>
      <c r="F49" s="70"/>
      <c r="G49" s="70"/>
    </row>
    <row r="50" spans="1:7" x14ac:dyDescent="0.25">
      <c r="A50" s="70"/>
      <c r="B50" s="70"/>
      <c r="C50" s="70"/>
      <c r="D50" s="70"/>
      <c r="E50" s="70"/>
      <c r="F50" s="70"/>
      <c r="G50" s="70"/>
    </row>
    <row r="51" spans="1:7" x14ac:dyDescent="0.25">
      <c r="A51" s="70"/>
      <c r="B51" s="70"/>
      <c r="C51" s="70"/>
      <c r="D51" s="70"/>
      <c r="E51" s="70"/>
      <c r="F51" s="70"/>
      <c r="G51" s="70"/>
    </row>
    <row r="52" spans="1:7" x14ac:dyDescent="0.25">
      <c r="A52" s="70"/>
      <c r="B52" s="70"/>
      <c r="C52" s="70"/>
      <c r="D52" s="70"/>
      <c r="E52" s="70"/>
      <c r="F52" s="70"/>
      <c r="G52" s="70"/>
    </row>
    <row r="53" spans="1:7" x14ac:dyDescent="0.25">
      <c r="A53" s="70"/>
      <c r="B53" s="70"/>
      <c r="C53" s="70"/>
      <c r="D53" s="70"/>
      <c r="E53" s="70"/>
      <c r="F53" s="70"/>
      <c r="G53" s="70"/>
    </row>
    <row r="54" spans="1:7" x14ac:dyDescent="0.25">
      <c r="A54" s="70"/>
      <c r="B54" s="70"/>
      <c r="C54" s="70"/>
      <c r="D54" s="70"/>
      <c r="E54" s="70"/>
      <c r="F54" s="70"/>
      <c r="G54" s="70"/>
    </row>
    <row r="55" spans="1:7" x14ac:dyDescent="0.25">
      <c r="A55" s="70"/>
      <c r="B55" s="70"/>
      <c r="C55" s="70"/>
      <c r="D55" s="70"/>
      <c r="E55" s="70"/>
      <c r="F55" s="70"/>
      <c r="G55" s="70"/>
    </row>
    <row r="56" spans="1:7" x14ac:dyDescent="0.25">
      <c r="A56" s="70"/>
      <c r="B56" s="70"/>
      <c r="C56" s="70"/>
      <c r="D56" s="70"/>
      <c r="E56" s="70"/>
      <c r="F56" s="70"/>
      <c r="G56" s="70"/>
    </row>
    <row r="57" spans="1:7" x14ac:dyDescent="0.25">
      <c r="A57" s="70"/>
      <c r="B57" s="70"/>
      <c r="C57" s="70"/>
      <c r="D57" s="70"/>
      <c r="E57" s="70"/>
      <c r="F57" s="70"/>
      <c r="G57" s="70"/>
    </row>
    <row r="58" spans="1:7" x14ac:dyDescent="0.25">
      <c r="A58" s="70"/>
      <c r="B58" s="70"/>
      <c r="C58" s="70"/>
      <c r="D58" s="70"/>
      <c r="E58" s="70"/>
      <c r="F58" s="70"/>
      <c r="G58" s="70"/>
    </row>
    <row r="59" spans="1:7" x14ac:dyDescent="0.25">
      <c r="A59" s="70"/>
      <c r="B59" s="70"/>
      <c r="C59" s="70"/>
      <c r="D59" s="70"/>
      <c r="E59" s="70"/>
      <c r="F59" s="70"/>
      <c r="G59" s="70"/>
    </row>
    <row r="60" spans="1:7" x14ac:dyDescent="0.25">
      <c r="A60" s="70"/>
      <c r="B60" s="70"/>
      <c r="C60" s="70"/>
      <c r="D60" s="70"/>
      <c r="E60" s="70"/>
      <c r="F60" s="70"/>
      <c r="G60" s="70"/>
    </row>
    <row r="61" spans="1:7" x14ac:dyDescent="0.25">
      <c r="A61" s="70"/>
      <c r="B61" s="70"/>
      <c r="C61" s="70"/>
      <c r="D61" s="70"/>
      <c r="E61" s="70"/>
      <c r="F61" s="70"/>
      <c r="G61" s="70"/>
    </row>
    <row r="62" spans="1:7" x14ac:dyDescent="0.25">
      <c r="A62" s="70"/>
      <c r="B62" s="70"/>
      <c r="C62" s="70"/>
      <c r="D62" s="70"/>
      <c r="E62" s="70"/>
      <c r="F62" s="70"/>
      <c r="G62" s="70"/>
    </row>
    <row r="63" spans="1:7" x14ac:dyDescent="0.25">
      <c r="A63" s="70"/>
      <c r="B63" s="70"/>
      <c r="C63" s="70"/>
      <c r="D63" s="70"/>
      <c r="E63" s="70"/>
      <c r="F63" s="70"/>
      <c r="G63" s="70"/>
    </row>
    <row r="64" spans="1:7" x14ac:dyDescent="0.25">
      <c r="A64" s="70"/>
      <c r="B64" s="70"/>
      <c r="C64" s="70"/>
      <c r="D64" s="70"/>
      <c r="E64" s="70"/>
      <c r="F64" s="70"/>
      <c r="G64" s="70"/>
    </row>
    <row r="65" spans="1:7" x14ac:dyDescent="0.25">
      <c r="A65" s="70"/>
      <c r="B65" s="70"/>
      <c r="C65" s="70"/>
      <c r="D65" s="70"/>
      <c r="E65" s="70"/>
      <c r="F65" s="70"/>
      <c r="G65" s="70"/>
    </row>
    <row r="66" spans="1:7" x14ac:dyDescent="0.25">
      <c r="A66" s="70"/>
      <c r="B66" s="70"/>
      <c r="C66" s="70"/>
      <c r="D66" s="70"/>
      <c r="E66" s="70"/>
      <c r="F66" s="70"/>
      <c r="G66" s="70"/>
    </row>
    <row r="67" spans="1:7" x14ac:dyDescent="0.25">
      <c r="A67" s="70"/>
      <c r="B67" s="70"/>
      <c r="C67" s="70"/>
      <c r="D67" s="70"/>
      <c r="E67" s="70"/>
      <c r="F67" s="70"/>
      <c r="G67" s="70"/>
    </row>
    <row r="68" spans="1:7" x14ac:dyDescent="0.25">
      <c r="A68" s="70"/>
      <c r="B68" s="70"/>
      <c r="C68" s="70"/>
      <c r="D68" s="70"/>
      <c r="E68" s="70"/>
      <c r="F68" s="70"/>
      <c r="G68" s="70"/>
    </row>
    <row r="69" spans="1:7" x14ac:dyDescent="0.25">
      <c r="A69" s="70"/>
      <c r="B69" s="70"/>
      <c r="C69" s="70"/>
      <c r="D69" s="70"/>
      <c r="E69" s="70"/>
      <c r="F69" s="70"/>
      <c r="G69" s="70"/>
    </row>
    <row r="70" spans="1:7" x14ac:dyDescent="0.25">
      <c r="A70" s="70"/>
      <c r="B70" s="70"/>
      <c r="C70" s="70"/>
      <c r="D70" s="70"/>
      <c r="E70" s="70"/>
      <c r="F70" s="70"/>
      <c r="G70" s="70"/>
    </row>
    <row r="71" spans="1:7" x14ac:dyDescent="0.25">
      <c r="A71" s="70"/>
      <c r="B71" s="70"/>
      <c r="C71" s="70"/>
      <c r="D71" s="70"/>
      <c r="E71" s="70"/>
      <c r="F71" s="70"/>
      <c r="G71" s="70"/>
    </row>
    <row r="72" spans="1:7" x14ac:dyDescent="0.25">
      <c r="A72" s="70"/>
      <c r="B72" s="70"/>
      <c r="C72" s="70"/>
      <c r="D72" s="70"/>
      <c r="E72" s="70"/>
      <c r="F72" s="70"/>
      <c r="G72" s="70"/>
    </row>
    <row r="73" spans="1:7" x14ac:dyDescent="0.25">
      <c r="A73" s="70"/>
      <c r="B73" s="70"/>
      <c r="C73" s="70"/>
      <c r="D73" s="70"/>
      <c r="E73" s="70"/>
      <c r="F73" s="70"/>
      <c r="G73" s="70"/>
    </row>
    <row r="74" spans="1:7" x14ac:dyDescent="0.25">
      <c r="A74" s="70"/>
      <c r="B74" s="70"/>
      <c r="C74" s="70"/>
      <c r="D74" s="70"/>
      <c r="E74" s="70"/>
      <c r="F74" s="70"/>
      <c r="G74" s="70"/>
    </row>
    <row r="75" spans="1:7" x14ac:dyDescent="0.25">
      <c r="A75" s="70"/>
      <c r="B75" s="70"/>
      <c r="C75" s="70"/>
      <c r="D75" s="70"/>
      <c r="E75" s="70"/>
      <c r="F75" s="70"/>
      <c r="G75" s="70"/>
    </row>
    <row r="76" spans="1:7" x14ac:dyDescent="0.25">
      <c r="A76" s="70"/>
      <c r="B76" s="70"/>
      <c r="C76" s="70"/>
      <c r="D76" s="70"/>
      <c r="E76" s="70"/>
      <c r="F76" s="70"/>
      <c r="G76" s="70"/>
    </row>
    <row r="77" spans="1:7" x14ac:dyDescent="0.25">
      <c r="A77" s="70"/>
      <c r="B77" s="70"/>
      <c r="C77" s="70"/>
      <c r="D77" s="70"/>
      <c r="E77" s="70"/>
      <c r="F77" s="70"/>
      <c r="G77" s="70"/>
    </row>
    <row r="78" spans="1:7" x14ac:dyDescent="0.25">
      <c r="A78" s="70"/>
      <c r="B78" s="70"/>
      <c r="C78" s="70"/>
      <c r="D78" s="70"/>
      <c r="E78" s="70"/>
      <c r="F78" s="70"/>
      <c r="G78" s="70"/>
    </row>
    <row r="79" spans="1:7" x14ac:dyDescent="0.25">
      <c r="A79" s="70"/>
      <c r="B79" s="70"/>
      <c r="C79" s="70"/>
      <c r="D79" s="70"/>
      <c r="E79" s="70"/>
      <c r="F79" s="70"/>
      <c r="G79" s="70"/>
    </row>
    <row r="80" spans="1:7" x14ac:dyDescent="0.25">
      <c r="A80" s="70"/>
      <c r="B80" s="70"/>
      <c r="C80" s="70"/>
      <c r="D80" s="70"/>
      <c r="E80" s="70"/>
      <c r="F80" s="70"/>
      <c r="G80" s="70"/>
    </row>
    <row r="81" spans="1:7" x14ac:dyDescent="0.25">
      <c r="A81" s="70"/>
      <c r="B81" s="70"/>
      <c r="C81" s="70"/>
      <c r="D81" s="70"/>
      <c r="E81" s="70"/>
      <c r="F81" s="70"/>
      <c r="G81" s="70"/>
    </row>
    <row r="82" spans="1:7" x14ac:dyDescent="0.25">
      <c r="A82" s="70"/>
      <c r="B82" s="70"/>
      <c r="C82" s="70"/>
      <c r="D82" s="70"/>
      <c r="E82" s="70"/>
      <c r="F82" s="70"/>
      <c r="G82" s="70"/>
    </row>
    <row r="83" spans="1:7" x14ac:dyDescent="0.25">
      <c r="A83" s="70"/>
      <c r="B83" s="70"/>
      <c r="C83" s="70"/>
      <c r="D83" s="70"/>
      <c r="E83" s="70"/>
      <c r="F83" s="70"/>
      <c r="G83" s="70"/>
    </row>
    <row r="84" spans="1:7" x14ac:dyDescent="0.25">
      <c r="A84" s="70"/>
      <c r="B84" s="70"/>
      <c r="C84" s="70"/>
      <c r="D84" s="70"/>
      <c r="E84" s="70"/>
      <c r="F84" s="70"/>
      <c r="G84" s="70"/>
    </row>
    <row r="85" spans="1:7" x14ac:dyDescent="0.25">
      <c r="A85" s="70"/>
      <c r="B85" s="70"/>
      <c r="C85" s="70"/>
      <c r="D85" s="70"/>
      <c r="E85" s="70"/>
      <c r="F85" s="70"/>
      <c r="G85" s="70"/>
    </row>
    <row r="86" spans="1:7" x14ac:dyDescent="0.25">
      <c r="A86" s="70"/>
      <c r="B86" s="70"/>
      <c r="C86" s="70"/>
      <c r="D86" s="70"/>
      <c r="E86" s="70"/>
      <c r="F86" s="70"/>
      <c r="G86" s="70"/>
    </row>
    <row r="87" spans="1:7" x14ac:dyDescent="0.25">
      <c r="A87" s="70"/>
      <c r="B87" s="70"/>
      <c r="C87" s="70"/>
      <c r="D87" s="70"/>
      <c r="E87" s="70"/>
      <c r="F87" s="70"/>
      <c r="G87" s="70"/>
    </row>
    <row r="88" spans="1:7" x14ac:dyDescent="0.25">
      <c r="A88" s="70"/>
      <c r="B88" s="70"/>
      <c r="C88" s="70"/>
      <c r="D88" s="70"/>
      <c r="E88" s="70"/>
      <c r="F88" s="70"/>
      <c r="G88" s="70"/>
    </row>
    <row r="89" spans="1:7" x14ac:dyDescent="0.25">
      <c r="A89" s="70"/>
      <c r="B89" s="70"/>
      <c r="C89" s="70"/>
      <c r="D89" s="70"/>
      <c r="E89" s="70"/>
      <c r="F89" s="70"/>
      <c r="G89" s="70"/>
    </row>
    <row r="90" spans="1:7" x14ac:dyDescent="0.25">
      <c r="A90" s="70"/>
      <c r="B90" s="70"/>
      <c r="C90" s="70"/>
      <c r="D90" s="70"/>
      <c r="E90" s="70"/>
      <c r="F90" s="70"/>
      <c r="G90" s="70"/>
    </row>
    <row r="91" spans="1:7" x14ac:dyDescent="0.25">
      <c r="A91" s="70"/>
      <c r="B91" s="70"/>
      <c r="C91" s="70"/>
      <c r="D91" s="70"/>
      <c r="E91" s="70"/>
      <c r="F91" s="70"/>
      <c r="G91" s="70"/>
    </row>
    <row r="92" spans="1:7" x14ac:dyDescent="0.25">
      <c r="A92" s="70"/>
      <c r="B92" s="70"/>
      <c r="C92" s="70"/>
      <c r="D92" s="70"/>
      <c r="E92" s="70"/>
      <c r="F92" s="70"/>
      <c r="G92" s="70"/>
    </row>
    <row r="93" spans="1:7" x14ac:dyDescent="0.25">
      <c r="A93" s="70"/>
      <c r="B93" s="70"/>
      <c r="C93" s="70"/>
      <c r="D93" s="70"/>
      <c r="E93" s="70"/>
      <c r="F93" s="70"/>
      <c r="G93" s="70"/>
    </row>
    <row r="94" spans="1:7" x14ac:dyDescent="0.25">
      <c r="A94" s="70"/>
      <c r="B94" s="70"/>
      <c r="C94" s="70"/>
      <c r="D94" s="70"/>
      <c r="E94" s="70"/>
      <c r="F94" s="70"/>
      <c r="G94" s="70"/>
    </row>
    <row r="95" spans="1:7" x14ac:dyDescent="0.25">
      <c r="A95" s="70"/>
      <c r="B95" s="70"/>
      <c r="C95" s="70"/>
      <c r="D95" s="70"/>
      <c r="E95" s="70"/>
      <c r="F95" s="70"/>
      <c r="G95" s="70"/>
    </row>
    <row r="96" spans="1:7" x14ac:dyDescent="0.25">
      <c r="A96" s="70"/>
      <c r="B96" s="70"/>
      <c r="C96" s="70"/>
      <c r="D96" s="70"/>
      <c r="E96" s="70"/>
      <c r="F96" s="70"/>
      <c r="G96" s="70"/>
    </row>
    <row r="97" spans="1:7" x14ac:dyDescent="0.25">
      <c r="A97" s="70"/>
      <c r="B97" s="70"/>
      <c r="C97" s="70"/>
      <c r="D97" s="70"/>
      <c r="E97" s="70"/>
      <c r="F97" s="70"/>
      <c r="G97" s="70"/>
    </row>
    <row r="98" spans="1:7" x14ac:dyDescent="0.25">
      <c r="A98" s="70"/>
      <c r="B98" s="70"/>
      <c r="C98" s="70"/>
      <c r="D98" s="70"/>
      <c r="E98" s="70"/>
      <c r="F98" s="70"/>
      <c r="G98" s="70"/>
    </row>
    <row r="99" spans="1:7" x14ac:dyDescent="0.25">
      <c r="A99" s="70"/>
      <c r="B99" s="70"/>
      <c r="C99" s="70"/>
      <c r="D99" s="70"/>
      <c r="E99" s="70"/>
      <c r="F99" s="70"/>
      <c r="G99" s="70"/>
    </row>
    <row r="100" spans="1:7" x14ac:dyDescent="0.25">
      <c r="A100" s="70"/>
      <c r="B100" s="70"/>
      <c r="C100" s="70"/>
      <c r="D100" s="70"/>
      <c r="E100" s="70"/>
      <c r="F100" s="70"/>
      <c r="G100" s="70"/>
    </row>
    <row r="101" spans="1:7" x14ac:dyDescent="0.25">
      <c r="A101" s="70"/>
      <c r="B101" s="70"/>
      <c r="C101" s="70"/>
      <c r="D101" s="70"/>
      <c r="E101" s="70"/>
      <c r="F101" s="70"/>
      <c r="G101" s="70"/>
    </row>
    <row r="102" spans="1:7" x14ac:dyDescent="0.25">
      <c r="A102" s="70"/>
      <c r="B102" s="70"/>
      <c r="C102" s="70"/>
      <c r="D102" s="70"/>
      <c r="E102" s="70"/>
      <c r="F102" s="70"/>
      <c r="G102" s="70"/>
    </row>
    <row r="103" spans="1:7" x14ac:dyDescent="0.25">
      <c r="A103" s="70"/>
      <c r="B103" s="70"/>
      <c r="C103" s="70"/>
      <c r="D103" s="70"/>
      <c r="E103" s="70"/>
      <c r="F103" s="70"/>
      <c r="G103" s="70"/>
    </row>
    <row r="104" spans="1:7" x14ac:dyDescent="0.25">
      <c r="A104" s="70"/>
      <c r="B104" s="70"/>
      <c r="C104" s="70"/>
      <c r="D104" s="70"/>
      <c r="E104" s="70"/>
      <c r="F104" s="70"/>
      <c r="G104" s="70"/>
    </row>
    <row r="105" spans="1:7" x14ac:dyDescent="0.25">
      <c r="A105" s="70"/>
      <c r="B105" s="70"/>
      <c r="C105" s="70"/>
      <c r="D105" s="70"/>
      <c r="E105" s="70"/>
      <c r="F105" s="70"/>
      <c r="G105" s="70"/>
    </row>
    <row r="106" spans="1:7" x14ac:dyDescent="0.25">
      <c r="A106" s="70"/>
      <c r="B106" s="70"/>
      <c r="C106" s="70"/>
      <c r="D106" s="70"/>
      <c r="E106" s="70"/>
      <c r="F106" s="70"/>
      <c r="G106" s="70"/>
    </row>
    <row r="107" spans="1:7" x14ac:dyDescent="0.25">
      <c r="A107" s="70"/>
      <c r="B107" s="70"/>
      <c r="C107" s="70"/>
      <c r="D107" s="70"/>
      <c r="E107" s="70"/>
      <c r="F107" s="70"/>
      <c r="G107" s="70"/>
    </row>
    <row r="108" spans="1:7" x14ac:dyDescent="0.25">
      <c r="A108" s="70"/>
      <c r="B108" s="70"/>
      <c r="C108" s="70"/>
      <c r="D108" s="70"/>
      <c r="E108" s="70"/>
      <c r="F108" s="70"/>
      <c r="G108" s="70"/>
    </row>
    <row r="109" spans="1:7" x14ac:dyDescent="0.25">
      <c r="A109" s="70"/>
      <c r="B109" s="70"/>
      <c r="C109" s="70"/>
      <c r="D109" s="70"/>
      <c r="E109" s="70"/>
      <c r="F109" s="70"/>
      <c r="G109" s="70"/>
    </row>
    <row r="110" spans="1:7" x14ac:dyDescent="0.25">
      <c r="A110" s="70"/>
      <c r="B110" s="70"/>
      <c r="C110" s="70"/>
      <c r="D110" s="70"/>
      <c r="E110" s="70"/>
      <c r="F110" s="70"/>
      <c r="G110" s="70"/>
    </row>
    <row r="111" spans="1:7" x14ac:dyDescent="0.25">
      <c r="A111" s="70"/>
      <c r="B111" s="70"/>
      <c r="C111" s="70"/>
      <c r="D111" s="70"/>
      <c r="E111" s="70"/>
      <c r="F111" s="70"/>
      <c r="G111" s="70"/>
    </row>
    <row r="112" spans="1:7" x14ac:dyDescent="0.25">
      <c r="A112" s="70"/>
      <c r="B112" s="70"/>
      <c r="C112" s="70"/>
      <c r="D112" s="70"/>
      <c r="E112" s="70"/>
      <c r="F112" s="70"/>
      <c r="G112" s="70"/>
    </row>
    <row r="113" spans="1:7" x14ac:dyDescent="0.25">
      <c r="A113" s="70"/>
      <c r="B113" s="70"/>
      <c r="C113" s="70"/>
      <c r="D113" s="70"/>
      <c r="E113" s="70"/>
      <c r="F113" s="70"/>
      <c r="G113" s="70"/>
    </row>
    <row r="114" spans="1:7" x14ac:dyDescent="0.25">
      <c r="A114" s="70"/>
      <c r="B114" s="70"/>
      <c r="C114" s="70"/>
      <c r="D114" s="70"/>
      <c r="E114" s="70"/>
      <c r="F114" s="70"/>
      <c r="G114" s="70"/>
    </row>
    <row r="115" spans="1:7" x14ac:dyDescent="0.25">
      <c r="A115" s="70"/>
      <c r="B115" s="70"/>
      <c r="C115" s="70"/>
      <c r="D115" s="70"/>
      <c r="E115" s="70"/>
      <c r="F115" s="70"/>
      <c r="G115" s="70"/>
    </row>
    <row r="116" spans="1:7" x14ac:dyDescent="0.25">
      <c r="A116" s="70"/>
      <c r="B116" s="70"/>
      <c r="C116" s="70"/>
      <c r="D116" s="70"/>
      <c r="E116" s="70"/>
      <c r="F116" s="70"/>
      <c r="G116" s="70"/>
    </row>
    <row r="117" spans="1:7" x14ac:dyDescent="0.25">
      <c r="A117" s="70"/>
      <c r="B117" s="70"/>
      <c r="C117" s="70"/>
      <c r="D117" s="70"/>
      <c r="E117" s="70"/>
      <c r="F117" s="70"/>
      <c r="G117" s="70"/>
    </row>
    <row r="118" spans="1:7" x14ac:dyDescent="0.25">
      <c r="A118" s="70"/>
      <c r="B118" s="70"/>
      <c r="C118" s="70"/>
      <c r="D118" s="70"/>
      <c r="E118" s="70"/>
      <c r="F118" s="70"/>
      <c r="G118" s="70"/>
    </row>
    <row r="119" spans="1:7" x14ac:dyDescent="0.25">
      <c r="A119" s="70"/>
      <c r="B119" s="70"/>
      <c r="C119" s="70"/>
      <c r="D119" s="70"/>
      <c r="E119" s="70"/>
      <c r="F119" s="70"/>
      <c r="G119" s="70"/>
    </row>
    <row r="120" spans="1:7" x14ac:dyDescent="0.25">
      <c r="A120" s="70"/>
      <c r="B120" s="70"/>
      <c r="C120" s="70"/>
      <c r="D120" s="70"/>
      <c r="E120" s="70"/>
      <c r="F120" s="70"/>
      <c r="G120" s="70"/>
    </row>
    <row r="121" spans="1:7" x14ac:dyDescent="0.25">
      <c r="A121" s="70"/>
      <c r="B121" s="70"/>
      <c r="C121" s="70"/>
      <c r="D121" s="70"/>
      <c r="E121" s="70"/>
      <c r="F121" s="70"/>
      <c r="G121" s="70"/>
    </row>
    <row r="122" spans="1:7" x14ac:dyDescent="0.25">
      <c r="A122" s="70"/>
      <c r="B122" s="70"/>
      <c r="C122" s="70"/>
      <c r="D122" s="70"/>
      <c r="E122" s="70"/>
      <c r="F122" s="70"/>
      <c r="G122" s="70"/>
    </row>
    <row r="123" spans="1:7" x14ac:dyDescent="0.25">
      <c r="A123" s="70"/>
      <c r="B123" s="70"/>
      <c r="C123" s="70"/>
      <c r="D123" s="70"/>
      <c r="E123" s="70"/>
      <c r="F123" s="70"/>
      <c r="G123" s="70"/>
    </row>
    <row r="124" spans="1:7" x14ac:dyDescent="0.25">
      <c r="A124" s="70"/>
      <c r="B124" s="70"/>
      <c r="C124" s="70"/>
      <c r="D124" s="70"/>
      <c r="E124" s="70"/>
      <c r="F124" s="70"/>
      <c r="G124" s="70"/>
    </row>
    <row r="125" spans="1:7" x14ac:dyDescent="0.25">
      <c r="A125" s="70"/>
      <c r="B125" s="70"/>
      <c r="C125" s="70"/>
      <c r="D125" s="70"/>
      <c r="E125" s="70"/>
      <c r="F125" s="70"/>
      <c r="G125" s="70"/>
    </row>
    <row r="126" spans="1:7" x14ac:dyDescent="0.25">
      <c r="A126" s="70"/>
      <c r="B126" s="70"/>
      <c r="C126" s="70"/>
      <c r="D126" s="70"/>
      <c r="E126" s="70"/>
      <c r="F126" s="70"/>
      <c r="G126" s="70"/>
    </row>
    <row r="127" spans="1:7" x14ac:dyDescent="0.25">
      <c r="A127" s="70"/>
      <c r="B127" s="70"/>
      <c r="C127" s="70"/>
      <c r="D127" s="70"/>
      <c r="E127" s="70"/>
      <c r="F127" s="70"/>
      <c r="G127" s="70"/>
    </row>
    <row r="128" spans="1:7" x14ac:dyDescent="0.25">
      <c r="A128" s="70"/>
      <c r="B128" s="70"/>
      <c r="C128" s="70"/>
      <c r="D128" s="70"/>
      <c r="E128" s="70"/>
      <c r="F128" s="70"/>
      <c r="G128" s="70"/>
    </row>
    <row r="129" spans="1:7" x14ac:dyDescent="0.25">
      <c r="A129" s="70"/>
      <c r="B129" s="70"/>
      <c r="C129" s="70"/>
      <c r="D129" s="70"/>
      <c r="E129" s="70"/>
      <c r="F129" s="70"/>
      <c r="G129" s="70"/>
    </row>
    <row r="130" spans="1:7" x14ac:dyDescent="0.25">
      <c r="A130" s="70"/>
      <c r="B130" s="70"/>
      <c r="C130" s="70"/>
      <c r="D130" s="70"/>
      <c r="E130" s="70"/>
      <c r="F130" s="70"/>
      <c r="G130" s="70"/>
    </row>
    <row r="131" spans="1:7" x14ac:dyDescent="0.25">
      <c r="A131" s="70"/>
      <c r="B131" s="70"/>
      <c r="C131" s="70"/>
      <c r="D131" s="70"/>
      <c r="E131" s="70"/>
      <c r="F131" s="70"/>
      <c r="G131" s="70"/>
    </row>
    <row r="132" spans="1:7" x14ac:dyDescent="0.25">
      <c r="A132" s="70"/>
      <c r="B132" s="70"/>
      <c r="C132" s="70"/>
      <c r="D132" s="70"/>
      <c r="E132" s="70"/>
      <c r="F132" s="70"/>
      <c r="G132" s="70"/>
    </row>
    <row r="133" spans="1:7" x14ac:dyDescent="0.25">
      <c r="A133" s="70"/>
      <c r="B133" s="70"/>
      <c r="C133" s="70"/>
      <c r="D133" s="70"/>
      <c r="E133" s="70"/>
      <c r="F133" s="70"/>
      <c r="G133" s="70"/>
    </row>
    <row r="134" spans="1:7" x14ac:dyDescent="0.25">
      <c r="A134" s="70"/>
      <c r="B134" s="70"/>
      <c r="C134" s="70"/>
      <c r="D134" s="70"/>
      <c r="E134" s="70"/>
      <c r="F134" s="70"/>
      <c r="G134" s="70"/>
    </row>
    <row r="135" spans="1:7" x14ac:dyDescent="0.25">
      <c r="A135" s="70"/>
      <c r="B135" s="70"/>
      <c r="C135" s="70"/>
      <c r="D135" s="70"/>
      <c r="E135" s="70"/>
      <c r="F135" s="70"/>
      <c r="G135" s="70"/>
    </row>
    <row r="136" spans="1:7" x14ac:dyDescent="0.25">
      <c r="A136" s="70"/>
      <c r="B136" s="70"/>
      <c r="C136" s="70"/>
      <c r="D136" s="70"/>
      <c r="E136" s="70"/>
      <c r="F136" s="70"/>
      <c r="G136" s="70"/>
    </row>
    <row r="137" spans="1:7" x14ac:dyDescent="0.25">
      <c r="A137" s="70"/>
      <c r="B137" s="70"/>
      <c r="C137" s="70"/>
      <c r="D137" s="70"/>
      <c r="E137" s="70"/>
      <c r="F137" s="70"/>
      <c r="G137" s="70"/>
    </row>
    <row r="138" spans="1:7" x14ac:dyDescent="0.25">
      <c r="A138" s="70"/>
      <c r="B138" s="70"/>
      <c r="C138" s="70"/>
      <c r="D138" s="70"/>
      <c r="E138" s="70"/>
      <c r="F138" s="70"/>
      <c r="G138" s="70"/>
    </row>
    <row r="139" spans="1:7" x14ac:dyDescent="0.25">
      <c r="A139" s="70"/>
      <c r="B139" s="70"/>
      <c r="C139" s="70"/>
      <c r="D139" s="70"/>
      <c r="E139" s="70"/>
      <c r="F139" s="70"/>
      <c r="G139" s="70"/>
    </row>
    <row r="140" spans="1:7" x14ac:dyDescent="0.25">
      <c r="A140" s="70"/>
      <c r="B140" s="70"/>
      <c r="C140" s="70"/>
      <c r="D140" s="70"/>
      <c r="E140" s="70"/>
      <c r="F140" s="70"/>
      <c r="G140" s="70"/>
    </row>
    <row r="141" spans="1:7" x14ac:dyDescent="0.25">
      <c r="A141" s="70"/>
      <c r="B141" s="70"/>
      <c r="C141" s="70"/>
      <c r="D141" s="70"/>
      <c r="E141" s="70"/>
      <c r="F141" s="70"/>
      <c r="G141" s="70"/>
    </row>
    <row r="142" spans="1:7" x14ac:dyDescent="0.25">
      <c r="A142" s="70"/>
      <c r="B142" s="70"/>
      <c r="C142" s="70"/>
      <c r="D142" s="70"/>
      <c r="E142" s="70"/>
      <c r="F142" s="70"/>
      <c r="G142" s="70"/>
    </row>
    <row r="143" spans="1:7" x14ac:dyDescent="0.25">
      <c r="A143" s="70"/>
      <c r="B143" s="70"/>
      <c r="C143" s="70"/>
      <c r="D143" s="70"/>
      <c r="E143" s="70"/>
      <c r="F143" s="70"/>
      <c r="G143" s="70"/>
    </row>
    <row r="144" spans="1:7" x14ac:dyDescent="0.25">
      <c r="A144" s="70"/>
      <c r="B144" s="70"/>
      <c r="C144" s="70"/>
      <c r="D144" s="70"/>
      <c r="E144" s="70"/>
      <c r="F144" s="70"/>
      <c r="G144" s="70"/>
    </row>
    <row r="145" spans="1:7" x14ac:dyDescent="0.25">
      <c r="A145" s="70"/>
      <c r="B145" s="70"/>
      <c r="C145" s="70"/>
      <c r="D145" s="70"/>
      <c r="E145" s="70"/>
      <c r="F145" s="70"/>
      <c r="G145" s="70"/>
    </row>
    <row r="146" spans="1:7" x14ac:dyDescent="0.25">
      <c r="A146" s="70"/>
      <c r="B146" s="70"/>
      <c r="C146" s="70"/>
      <c r="D146" s="70"/>
      <c r="E146" s="70"/>
      <c r="F146" s="70"/>
      <c r="G146" s="70"/>
    </row>
    <row r="147" spans="1:7" x14ac:dyDescent="0.25">
      <c r="A147" s="70"/>
      <c r="B147" s="70"/>
      <c r="C147" s="70"/>
      <c r="D147" s="70"/>
      <c r="E147" s="70"/>
      <c r="F147" s="70"/>
      <c r="G147" s="70"/>
    </row>
    <row r="148" spans="1:7" x14ac:dyDescent="0.25">
      <c r="A148" s="70"/>
      <c r="B148" s="70"/>
      <c r="C148" s="70"/>
      <c r="D148" s="70"/>
      <c r="E148" s="70"/>
      <c r="F148" s="70"/>
      <c r="G148" s="70"/>
    </row>
    <row r="149" spans="1:7" x14ac:dyDescent="0.25">
      <c r="A149" s="70"/>
      <c r="B149" s="70"/>
      <c r="C149" s="70"/>
      <c r="D149" s="70"/>
      <c r="E149" s="70"/>
      <c r="F149" s="70"/>
      <c r="G149" s="70"/>
    </row>
    <row r="150" spans="1:7" x14ac:dyDescent="0.25">
      <c r="A150" s="70"/>
      <c r="B150" s="70"/>
      <c r="C150" s="70"/>
      <c r="D150" s="70"/>
      <c r="E150" s="70"/>
      <c r="F150" s="70"/>
      <c r="G150" s="70"/>
    </row>
    <row r="151" spans="1:7" x14ac:dyDescent="0.25">
      <c r="A151" s="70"/>
      <c r="B151" s="70"/>
      <c r="C151" s="70"/>
      <c r="D151" s="70"/>
      <c r="E151" s="70"/>
      <c r="F151" s="70"/>
      <c r="G151" s="70"/>
    </row>
    <row r="152" spans="1:7" x14ac:dyDescent="0.25">
      <c r="A152" s="70"/>
      <c r="B152" s="70"/>
      <c r="C152" s="70"/>
      <c r="D152" s="70"/>
      <c r="E152" s="70"/>
      <c r="F152" s="70"/>
      <c r="G152" s="70"/>
    </row>
    <row r="153" spans="1:7" x14ac:dyDescent="0.25">
      <c r="A153" s="70"/>
      <c r="B153" s="70"/>
      <c r="C153" s="70"/>
      <c r="D153" s="70"/>
      <c r="E153" s="70"/>
      <c r="F153" s="70"/>
      <c r="G153" s="70"/>
    </row>
    <row r="154" spans="1:7" x14ac:dyDescent="0.25">
      <c r="A154" s="70"/>
      <c r="B154" s="70"/>
      <c r="C154" s="70"/>
      <c r="D154" s="70"/>
      <c r="E154" s="70"/>
      <c r="F154" s="70"/>
      <c r="G154" s="70"/>
    </row>
    <row r="155" spans="1:7" x14ac:dyDescent="0.25">
      <c r="A155" s="70"/>
      <c r="B155" s="70"/>
      <c r="C155" s="70"/>
      <c r="D155" s="70"/>
      <c r="E155" s="70"/>
      <c r="F155" s="70"/>
      <c r="G155" s="70"/>
    </row>
    <row r="156" spans="1:7" x14ac:dyDescent="0.25">
      <c r="A156" s="70"/>
      <c r="B156" s="70"/>
      <c r="C156" s="70"/>
      <c r="D156" s="70"/>
      <c r="E156" s="70"/>
      <c r="F156" s="70"/>
      <c r="G156" s="70"/>
    </row>
    <row r="157" spans="1:7" x14ac:dyDescent="0.25">
      <c r="A157" s="70"/>
      <c r="B157" s="70"/>
      <c r="C157" s="70"/>
      <c r="D157" s="70"/>
      <c r="E157" s="70"/>
      <c r="F157" s="70"/>
      <c r="G157" s="70"/>
    </row>
    <row r="158" spans="1:7" x14ac:dyDescent="0.25">
      <c r="A158" s="70"/>
      <c r="B158" s="70"/>
      <c r="C158" s="70"/>
      <c r="D158" s="70"/>
      <c r="E158" s="70"/>
      <c r="F158" s="70"/>
      <c r="G158" s="70"/>
    </row>
    <row r="159" spans="1:7" x14ac:dyDescent="0.25">
      <c r="A159" s="70"/>
      <c r="B159" s="70"/>
      <c r="C159" s="70"/>
      <c r="D159" s="70"/>
      <c r="E159" s="70"/>
      <c r="F159" s="70"/>
      <c r="G159" s="70"/>
    </row>
    <row r="160" spans="1:7" x14ac:dyDescent="0.25">
      <c r="A160" s="70"/>
      <c r="B160" s="70"/>
      <c r="C160" s="70"/>
      <c r="D160" s="70"/>
      <c r="E160" s="70"/>
      <c r="F160" s="70"/>
      <c r="G160" s="70"/>
    </row>
    <row r="161" spans="1:7" x14ac:dyDescent="0.25">
      <c r="A161" s="70"/>
      <c r="B161" s="70"/>
      <c r="C161" s="70"/>
      <c r="D161" s="70"/>
      <c r="E161" s="70"/>
      <c r="F161" s="70"/>
      <c r="G161" s="70"/>
    </row>
    <row r="162" spans="1:7" x14ac:dyDescent="0.25">
      <c r="A162" s="70"/>
      <c r="B162" s="70"/>
      <c r="C162" s="70"/>
      <c r="D162" s="70"/>
      <c r="E162" s="70"/>
      <c r="F162" s="70"/>
      <c r="G162" s="70"/>
    </row>
    <row r="163" spans="1:7" x14ac:dyDescent="0.25">
      <c r="A163" s="70"/>
      <c r="B163" s="70"/>
      <c r="C163" s="70"/>
      <c r="D163" s="70"/>
      <c r="E163" s="70"/>
      <c r="F163" s="70"/>
      <c r="G163" s="70"/>
    </row>
    <row r="164" spans="1:7" x14ac:dyDescent="0.25">
      <c r="A164" s="70"/>
      <c r="B164" s="70"/>
      <c r="C164" s="70"/>
      <c r="D164" s="70"/>
      <c r="E164" s="70"/>
      <c r="F164" s="70"/>
      <c r="G164" s="70"/>
    </row>
    <row r="165" spans="1:7" x14ac:dyDescent="0.25">
      <c r="A165" s="70"/>
      <c r="B165" s="70"/>
      <c r="C165" s="70"/>
      <c r="D165" s="70"/>
      <c r="E165" s="70"/>
      <c r="F165" s="70"/>
      <c r="G165" s="70"/>
    </row>
    <row r="166" spans="1:7" x14ac:dyDescent="0.25">
      <c r="A166" s="70"/>
      <c r="B166" s="70"/>
      <c r="C166" s="70"/>
      <c r="D166" s="70"/>
      <c r="E166" s="70"/>
      <c r="F166" s="70"/>
      <c r="G166" s="70"/>
    </row>
    <row r="167" spans="1:7" x14ac:dyDescent="0.25">
      <c r="A167" s="70"/>
      <c r="B167" s="70"/>
      <c r="C167" s="70"/>
      <c r="D167" s="70"/>
      <c r="E167" s="70"/>
      <c r="F167" s="70"/>
      <c r="G167" s="70"/>
    </row>
    <row r="168" spans="1:7" x14ac:dyDescent="0.25">
      <c r="A168" s="70"/>
      <c r="B168" s="70"/>
      <c r="C168" s="70"/>
      <c r="D168" s="70"/>
      <c r="E168" s="70"/>
      <c r="F168" s="70"/>
      <c r="G168" s="70"/>
    </row>
    <row r="169" spans="1:7" x14ac:dyDescent="0.25">
      <c r="A169" s="70"/>
      <c r="B169" s="70"/>
      <c r="C169" s="70"/>
      <c r="D169" s="70"/>
      <c r="E169" s="70"/>
      <c r="F169" s="70"/>
      <c r="G169" s="70"/>
    </row>
    <row r="170" spans="1:7" x14ac:dyDescent="0.25">
      <c r="A170" s="70"/>
      <c r="B170" s="70"/>
      <c r="C170" s="70"/>
      <c r="D170" s="70"/>
      <c r="E170" s="70"/>
      <c r="F170" s="70"/>
      <c r="G170" s="70"/>
    </row>
    <row r="171" spans="1:7" x14ac:dyDescent="0.25">
      <c r="A171" s="70"/>
      <c r="B171" s="70"/>
      <c r="C171" s="70"/>
      <c r="D171" s="70"/>
      <c r="E171" s="70"/>
      <c r="F171" s="70"/>
      <c r="G171" s="70"/>
    </row>
    <row r="172" spans="1:7" x14ac:dyDescent="0.25">
      <c r="A172" s="70"/>
      <c r="B172" s="70"/>
      <c r="C172" s="70"/>
      <c r="D172" s="70"/>
      <c r="E172" s="70"/>
      <c r="F172" s="70"/>
      <c r="G172" s="70"/>
    </row>
    <row r="173" spans="1:7" x14ac:dyDescent="0.25">
      <c r="A173" s="70"/>
      <c r="B173" s="70"/>
      <c r="C173" s="70"/>
      <c r="D173" s="70"/>
      <c r="E173" s="70"/>
      <c r="F173" s="70"/>
      <c r="G173" s="70"/>
    </row>
    <row r="174" spans="1:7" x14ac:dyDescent="0.25">
      <c r="A174" s="70"/>
      <c r="B174" s="70"/>
      <c r="C174" s="70"/>
      <c r="D174" s="70"/>
      <c r="E174" s="70"/>
      <c r="F174" s="70"/>
      <c r="G174" s="70"/>
    </row>
    <row r="175" spans="1:7" x14ac:dyDescent="0.25">
      <c r="A175" s="70"/>
      <c r="B175" s="70"/>
      <c r="C175" s="70"/>
      <c r="D175" s="70"/>
      <c r="E175" s="70"/>
      <c r="F175" s="70"/>
      <c r="G175" s="70"/>
    </row>
    <row r="176" spans="1:7" x14ac:dyDescent="0.25">
      <c r="A176" s="70"/>
      <c r="B176" s="70"/>
      <c r="C176" s="70"/>
      <c r="D176" s="70"/>
      <c r="E176" s="70"/>
      <c r="F176" s="70"/>
      <c r="G176" s="70"/>
    </row>
    <row r="177" spans="1:7" x14ac:dyDescent="0.25">
      <c r="A177" s="70"/>
      <c r="B177" s="70"/>
      <c r="C177" s="70"/>
      <c r="D177" s="70"/>
      <c r="E177" s="70"/>
      <c r="F177" s="70"/>
      <c r="G177" s="70"/>
    </row>
    <row r="178" spans="1:7" x14ac:dyDescent="0.25">
      <c r="A178" s="70"/>
      <c r="B178" s="70"/>
      <c r="C178" s="70"/>
      <c r="D178" s="70"/>
      <c r="E178" s="70"/>
      <c r="F178" s="70"/>
      <c r="G178" s="70"/>
    </row>
    <row r="179" spans="1:7" x14ac:dyDescent="0.25">
      <c r="A179" s="70"/>
      <c r="B179" s="70"/>
      <c r="C179" s="70"/>
      <c r="D179" s="70"/>
      <c r="E179" s="70"/>
      <c r="F179" s="70"/>
      <c r="G179" s="70"/>
    </row>
    <row r="180" spans="1:7" x14ac:dyDescent="0.25">
      <c r="A180" s="70"/>
      <c r="B180" s="70"/>
      <c r="C180" s="70"/>
      <c r="D180" s="70"/>
      <c r="E180" s="70"/>
      <c r="F180" s="70"/>
      <c r="G180" s="70"/>
    </row>
    <row r="181" spans="1:7" x14ac:dyDescent="0.25">
      <c r="A181" s="70"/>
      <c r="B181" s="70"/>
      <c r="C181" s="70"/>
      <c r="D181" s="70"/>
      <c r="E181" s="70"/>
      <c r="F181" s="70"/>
      <c r="G181" s="70"/>
    </row>
    <row r="182" spans="1:7" x14ac:dyDescent="0.25">
      <c r="A182" s="70"/>
      <c r="B182" s="70"/>
      <c r="C182" s="70"/>
      <c r="D182" s="70"/>
      <c r="E182" s="70"/>
      <c r="F182" s="70"/>
      <c r="G182" s="70"/>
    </row>
    <row r="183" spans="1:7" x14ac:dyDescent="0.25">
      <c r="A183" s="70"/>
      <c r="B183" s="70"/>
      <c r="C183" s="70"/>
      <c r="D183" s="70"/>
      <c r="E183" s="70"/>
      <c r="F183" s="70"/>
      <c r="G183" s="70"/>
    </row>
    <row r="184" spans="1:7" x14ac:dyDescent="0.25">
      <c r="A184" s="70"/>
      <c r="B184" s="70"/>
      <c r="C184" s="70"/>
      <c r="D184" s="70"/>
      <c r="E184" s="70"/>
      <c r="F184" s="70"/>
      <c r="G184" s="70"/>
    </row>
    <row r="185" spans="1:7" x14ac:dyDescent="0.25">
      <c r="A185" s="70"/>
      <c r="B185" s="70"/>
      <c r="C185" s="70"/>
      <c r="D185" s="70"/>
      <c r="E185" s="70"/>
      <c r="F185" s="70"/>
      <c r="G185" s="70"/>
    </row>
    <row r="186" spans="1:7" x14ac:dyDescent="0.25">
      <c r="A186" s="70"/>
      <c r="B186" s="70"/>
      <c r="C186" s="70"/>
      <c r="D186" s="70"/>
      <c r="E186" s="70"/>
      <c r="F186" s="70"/>
      <c r="G186" s="70"/>
    </row>
    <row r="187" spans="1:7" x14ac:dyDescent="0.25">
      <c r="A187" s="70"/>
      <c r="B187" s="70"/>
      <c r="C187" s="70"/>
      <c r="D187" s="70"/>
      <c r="E187" s="70"/>
      <c r="F187" s="70"/>
      <c r="G187" s="70"/>
    </row>
    <row r="188" spans="1:7" x14ac:dyDescent="0.25">
      <c r="A188" s="70"/>
      <c r="B188" s="70"/>
      <c r="C188" s="70"/>
      <c r="D188" s="70"/>
      <c r="E188" s="70"/>
      <c r="F188" s="70"/>
      <c r="G188" s="70"/>
    </row>
    <row r="189" spans="1:7" x14ac:dyDescent="0.25">
      <c r="A189" s="70"/>
      <c r="B189" s="70"/>
      <c r="C189" s="70"/>
      <c r="D189" s="70"/>
      <c r="E189" s="70"/>
      <c r="F189" s="70"/>
      <c r="G189" s="70"/>
    </row>
    <row r="190" spans="1:7" x14ac:dyDescent="0.25">
      <c r="A190" s="70"/>
      <c r="B190" s="70"/>
      <c r="C190" s="70"/>
      <c r="D190" s="70"/>
      <c r="E190" s="70"/>
      <c r="F190" s="70"/>
      <c r="G190" s="70"/>
    </row>
    <row r="191" spans="1:7" x14ac:dyDescent="0.25">
      <c r="A191" s="70"/>
      <c r="B191" s="70"/>
      <c r="C191" s="70"/>
      <c r="D191" s="70"/>
      <c r="E191" s="70"/>
      <c r="F191" s="70"/>
      <c r="G191" s="70"/>
    </row>
    <row r="192" spans="1:7" x14ac:dyDescent="0.25">
      <c r="A192" s="70"/>
      <c r="B192" s="70"/>
      <c r="C192" s="70"/>
      <c r="D192" s="70"/>
      <c r="E192" s="70"/>
      <c r="F192" s="70"/>
      <c r="G192" s="70"/>
    </row>
    <row r="193" spans="1:7" x14ac:dyDescent="0.25">
      <c r="A193" s="70"/>
      <c r="B193" s="70"/>
      <c r="C193" s="70"/>
      <c r="D193" s="70"/>
      <c r="E193" s="70"/>
      <c r="F193" s="70"/>
      <c r="G193" s="70"/>
    </row>
    <row r="194" spans="1:7" x14ac:dyDescent="0.25">
      <c r="A194" s="70"/>
      <c r="B194" s="70"/>
      <c r="C194" s="70"/>
      <c r="D194" s="70"/>
      <c r="E194" s="70"/>
      <c r="F194" s="70"/>
      <c r="G194" s="70"/>
    </row>
    <row r="195" spans="1:7" x14ac:dyDescent="0.25">
      <c r="A195" s="70"/>
      <c r="B195" s="70"/>
      <c r="C195" s="70"/>
      <c r="D195" s="70"/>
      <c r="E195" s="70"/>
      <c r="F195" s="70"/>
      <c r="G195" s="70"/>
    </row>
    <row r="196" spans="1:7" x14ac:dyDescent="0.25">
      <c r="A196" s="70"/>
      <c r="B196" s="70"/>
      <c r="C196" s="70"/>
      <c r="D196" s="70"/>
      <c r="E196" s="70"/>
      <c r="F196" s="70"/>
      <c r="G196" s="70"/>
    </row>
    <row r="197" spans="1:7" x14ac:dyDescent="0.25">
      <c r="A197" s="70"/>
      <c r="B197" s="70"/>
      <c r="C197" s="70"/>
      <c r="D197" s="70"/>
      <c r="E197" s="70"/>
      <c r="F197" s="70"/>
      <c r="G197" s="70"/>
    </row>
    <row r="198" spans="1:7" x14ac:dyDescent="0.25">
      <c r="A198" s="70"/>
      <c r="B198" s="70"/>
      <c r="C198" s="70"/>
      <c r="D198" s="70"/>
      <c r="E198" s="70"/>
      <c r="F198" s="70"/>
      <c r="G198" s="70"/>
    </row>
    <row r="199" spans="1:7" x14ac:dyDescent="0.25">
      <c r="A199" s="70"/>
      <c r="B199" s="70"/>
      <c r="C199" s="70"/>
      <c r="D199" s="70"/>
      <c r="E199" s="70"/>
      <c r="F199" s="70"/>
      <c r="G199" s="70"/>
    </row>
    <row r="200" spans="1:7" x14ac:dyDescent="0.25">
      <c r="A200" s="70"/>
      <c r="B200" s="70"/>
      <c r="C200" s="70"/>
      <c r="D200" s="70"/>
      <c r="E200" s="70"/>
      <c r="F200" s="70"/>
      <c r="G200" s="70"/>
    </row>
    <row r="201" spans="1:7" x14ac:dyDescent="0.25">
      <c r="A201" s="70"/>
      <c r="B201" s="70"/>
      <c r="C201" s="70"/>
      <c r="D201" s="70"/>
      <c r="E201" s="70"/>
      <c r="F201" s="70"/>
      <c r="G201" s="70"/>
    </row>
    <row r="202" spans="1:7" x14ac:dyDescent="0.25">
      <c r="A202" s="70"/>
      <c r="B202" s="70"/>
      <c r="C202" s="70"/>
      <c r="D202" s="70"/>
      <c r="E202" s="70"/>
      <c r="F202" s="70"/>
      <c r="G202" s="70"/>
    </row>
    <row r="203" spans="1:7" x14ac:dyDescent="0.25">
      <c r="A203" s="70"/>
      <c r="B203" s="70"/>
      <c r="C203" s="70"/>
      <c r="D203" s="70"/>
      <c r="E203" s="70"/>
      <c r="F203" s="70"/>
      <c r="G203" s="70"/>
    </row>
    <row r="204" spans="1:7" x14ac:dyDescent="0.25">
      <c r="A204" s="70"/>
      <c r="B204" s="70"/>
      <c r="C204" s="70"/>
      <c r="D204" s="70"/>
      <c r="E204" s="70"/>
      <c r="F204" s="70"/>
      <c r="G204" s="70"/>
    </row>
    <row r="205" spans="1:7" x14ac:dyDescent="0.25">
      <c r="A205" s="70"/>
      <c r="B205" s="70"/>
      <c r="C205" s="70"/>
      <c r="D205" s="70"/>
      <c r="E205" s="70"/>
      <c r="F205" s="70"/>
      <c r="G205" s="70"/>
    </row>
    <row r="206" spans="1:7" x14ac:dyDescent="0.25">
      <c r="A206" s="70"/>
      <c r="B206" s="70"/>
      <c r="C206" s="70"/>
      <c r="D206" s="70"/>
      <c r="E206" s="70"/>
      <c r="F206" s="70"/>
      <c r="G206" s="70"/>
    </row>
    <row r="207" spans="1:7" x14ac:dyDescent="0.25">
      <c r="A207" s="70"/>
      <c r="B207" s="70"/>
      <c r="C207" s="70"/>
      <c r="D207" s="70"/>
      <c r="E207" s="70"/>
      <c r="F207" s="70"/>
      <c r="G207" s="70"/>
    </row>
    <row r="208" spans="1:7" x14ac:dyDescent="0.25">
      <c r="A208" s="70"/>
      <c r="B208" s="70"/>
      <c r="C208" s="70"/>
      <c r="D208" s="70"/>
      <c r="E208" s="70"/>
      <c r="F208" s="70"/>
      <c r="G208" s="70"/>
    </row>
    <row r="209" spans="1:7" x14ac:dyDescent="0.25">
      <c r="A209" s="70"/>
      <c r="B209" s="70"/>
      <c r="C209" s="70"/>
      <c r="D209" s="70"/>
      <c r="E209" s="70"/>
      <c r="F209" s="70"/>
      <c r="G209" s="70"/>
    </row>
    <row r="210" spans="1:7" x14ac:dyDescent="0.25">
      <c r="A210" s="70"/>
      <c r="B210" s="70"/>
      <c r="C210" s="70"/>
      <c r="D210" s="70"/>
      <c r="E210" s="70"/>
      <c r="F210" s="70"/>
      <c r="G210" s="70"/>
    </row>
    <row r="211" spans="1:7" x14ac:dyDescent="0.25">
      <c r="A211" s="70"/>
      <c r="B211" s="70"/>
      <c r="C211" s="70"/>
      <c r="D211" s="70"/>
      <c r="E211" s="70"/>
      <c r="F211" s="70"/>
      <c r="G211" s="70"/>
    </row>
    <row r="212" spans="1:7" x14ac:dyDescent="0.25">
      <c r="A212" s="70"/>
      <c r="B212" s="70"/>
      <c r="C212" s="70"/>
      <c r="D212" s="70"/>
      <c r="E212" s="70"/>
      <c r="F212" s="70"/>
      <c r="G212" s="70"/>
    </row>
    <row r="213" spans="1:7" x14ac:dyDescent="0.25">
      <c r="A213" s="70"/>
      <c r="B213" s="70"/>
      <c r="C213" s="70"/>
      <c r="D213" s="70"/>
      <c r="E213" s="70"/>
      <c r="F213" s="70"/>
      <c r="G213" s="70"/>
    </row>
    <row r="214" spans="1:7" x14ac:dyDescent="0.25">
      <c r="A214" s="70"/>
      <c r="B214" s="70"/>
      <c r="C214" s="70"/>
      <c r="D214" s="70"/>
      <c r="E214" s="70"/>
      <c r="F214" s="70"/>
      <c r="G214" s="70"/>
    </row>
    <row r="215" spans="1:7" x14ac:dyDescent="0.25">
      <c r="A215" s="70"/>
      <c r="B215" s="70"/>
      <c r="C215" s="70"/>
      <c r="D215" s="70"/>
      <c r="E215" s="70"/>
      <c r="F215" s="70"/>
      <c r="G215" s="70"/>
    </row>
    <row r="216" spans="1:7" x14ac:dyDescent="0.25">
      <c r="A216" s="70"/>
      <c r="B216" s="70"/>
      <c r="C216" s="70"/>
      <c r="D216" s="70"/>
      <c r="E216" s="70"/>
      <c r="F216" s="70"/>
      <c r="G216" s="70"/>
    </row>
    <row r="217" spans="1:7" x14ac:dyDescent="0.25">
      <c r="A217" s="70"/>
      <c r="B217" s="70"/>
      <c r="C217" s="70"/>
      <c r="D217" s="70"/>
      <c r="E217" s="70"/>
      <c r="F217" s="70"/>
      <c r="G217" s="70"/>
    </row>
    <row r="218" spans="1:7" x14ac:dyDescent="0.25">
      <c r="A218" s="70"/>
      <c r="B218" s="70"/>
      <c r="C218" s="70"/>
      <c r="D218" s="70"/>
      <c r="E218" s="70"/>
      <c r="F218" s="70"/>
      <c r="G218" s="70"/>
    </row>
    <row r="219" spans="1:7" x14ac:dyDescent="0.25">
      <c r="A219" s="70"/>
      <c r="B219" s="70"/>
      <c r="C219" s="70"/>
      <c r="D219" s="70"/>
      <c r="E219" s="70"/>
      <c r="F219" s="70"/>
      <c r="G219" s="70"/>
    </row>
    <row r="220" spans="1:7" x14ac:dyDescent="0.25">
      <c r="A220" s="70"/>
      <c r="B220" s="70"/>
      <c r="C220" s="70"/>
      <c r="D220" s="70"/>
      <c r="E220" s="70"/>
      <c r="F220" s="70"/>
      <c r="G220" s="70"/>
    </row>
    <row r="221" spans="1:7" x14ac:dyDescent="0.25">
      <c r="A221" s="70"/>
      <c r="B221" s="70"/>
      <c r="C221" s="70"/>
      <c r="D221" s="70"/>
      <c r="E221" s="70"/>
      <c r="F221" s="70"/>
      <c r="G221" s="70"/>
    </row>
    <row r="222" spans="1:7" x14ac:dyDescent="0.25">
      <c r="A222" s="70"/>
      <c r="B222" s="70"/>
      <c r="C222" s="70"/>
      <c r="D222" s="70"/>
      <c r="E222" s="70"/>
      <c r="F222" s="70"/>
      <c r="G222" s="70"/>
    </row>
    <row r="223" spans="1:7" x14ac:dyDescent="0.25">
      <c r="A223" s="70"/>
      <c r="B223" s="70"/>
      <c r="C223" s="70"/>
      <c r="D223" s="70"/>
      <c r="E223" s="70"/>
      <c r="F223" s="70"/>
      <c r="G223" s="70"/>
    </row>
    <row r="224" spans="1:7" x14ac:dyDescent="0.25">
      <c r="A224" s="70"/>
      <c r="B224" s="70"/>
      <c r="C224" s="70"/>
      <c r="D224" s="70"/>
      <c r="E224" s="70"/>
      <c r="F224" s="70"/>
      <c r="G224" s="70"/>
    </row>
    <row r="225" spans="1:7" x14ac:dyDescent="0.25">
      <c r="A225" s="70"/>
      <c r="B225" s="70"/>
      <c r="C225" s="70"/>
      <c r="D225" s="70"/>
      <c r="E225" s="70"/>
      <c r="F225" s="70"/>
      <c r="G225" s="70"/>
    </row>
    <row r="226" spans="1:7" x14ac:dyDescent="0.25">
      <c r="A226" s="70"/>
      <c r="B226" s="70"/>
      <c r="C226" s="70"/>
      <c r="D226" s="70"/>
      <c r="E226" s="70"/>
      <c r="F226" s="70"/>
      <c r="G226" s="70"/>
    </row>
    <row r="227" spans="1:7" x14ac:dyDescent="0.25">
      <c r="A227" s="70"/>
      <c r="B227" s="70"/>
      <c r="C227" s="70"/>
      <c r="D227" s="70"/>
      <c r="E227" s="70"/>
      <c r="F227" s="70"/>
      <c r="G227" s="70"/>
    </row>
    <row r="228" spans="1:7" x14ac:dyDescent="0.25">
      <c r="A228" s="70"/>
      <c r="B228" s="70"/>
      <c r="C228" s="70"/>
      <c r="D228" s="70"/>
      <c r="E228" s="70"/>
      <c r="F228" s="70"/>
      <c r="G228" s="70"/>
    </row>
    <row r="229" spans="1:7" x14ac:dyDescent="0.25">
      <c r="A229" s="70"/>
      <c r="B229" s="70"/>
      <c r="C229" s="70"/>
      <c r="D229" s="70"/>
      <c r="E229" s="70"/>
      <c r="F229" s="70"/>
      <c r="G229" s="70"/>
    </row>
    <row r="230" spans="1:7" x14ac:dyDescent="0.25">
      <c r="A230" s="70"/>
      <c r="B230" s="70"/>
      <c r="C230" s="70"/>
      <c r="D230" s="70"/>
      <c r="E230" s="70"/>
      <c r="F230" s="70"/>
      <c r="G230" s="70"/>
    </row>
    <row r="231" spans="1:7" x14ac:dyDescent="0.25">
      <c r="A231" s="70"/>
      <c r="B231" s="70"/>
      <c r="C231" s="70"/>
      <c r="D231" s="70"/>
      <c r="E231" s="70"/>
      <c r="F231" s="70"/>
      <c r="G231" s="70"/>
    </row>
    <row r="232" spans="1:7" x14ac:dyDescent="0.25">
      <c r="A232" s="70"/>
      <c r="B232" s="70"/>
      <c r="C232" s="70"/>
      <c r="D232" s="70"/>
      <c r="E232" s="70"/>
      <c r="F232" s="70"/>
      <c r="G232" s="70"/>
    </row>
    <row r="233" spans="1:7" x14ac:dyDescent="0.25">
      <c r="A233" s="70"/>
      <c r="B233" s="70"/>
      <c r="C233" s="70"/>
      <c r="D233" s="70"/>
      <c r="E233" s="70"/>
      <c r="F233" s="70"/>
      <c r="G233" s="70"/>
    </row>
    <row r="234" spans="1:7" x14ac:dyDescent="0.25">
      <c r="A234" s="70"/>
      <c r="B234" s="70"/>
      <c r="C234" s="70"/>
      <c r="D234" s="70"/>
      <c r="E234" s="70"/>
      <c r="F234" s="70"/>
      <c r="G234" s="70"/>
    </row>
    <row r="235" spans="1:7" x14ac:dyDescent="0.25">
      <c r="A235" s="70"/>
      <c r="B235" s="70"/>
      <c r="C235" s="70"/>
      <c r="D235" s="70"/>
      <c r="E235" s="70"/>
      <c r="F235" s="70"/>
      <c r="G235" s="70"/>
    </row>
    <row r="236" spans="1:7" x14ac:dyDescent="0.25">
      <c r="A236" s="70"/>
      <c r="B236" s="70"/>
      <c r="C236" s="70"/>
      <c r="D236" s="70"/>
      <c r="E236" s="70"/>
      <c r="F236" s="70"/>
      <c r="G236" s="70"/>
    </row>
    <row r="237" spans="1:7" x14ac:dyDescent="0.25">
      <c r="A237" s="70"/>
      <c r="B237" s="70"/>
      <c r="C237" s="70"/>
      <c r="D237" s="70"/>
      <c r="E237" s="70"/>
      <c r="F237" s="70"/>
      <c r="G237" s="70"/>
    </row>
    <row r="238" spans="1:7" x14ac:dyDescent="0.25">
      <c r="A238" s="70"/>
      <c r="B238" s="70"/>
      <c r="C238" s="70"/>
      <c r="D238" s="70"/>
      <c r="E238" s="70"/>
      <c r="F238" s="70"/>
      <c r="G238" s="70"/>
    </row>
    <row r="239" spans="1:7" x14ac:dyDescent="0.25">
      <c r="A239" s="70"/>
      <c r="B239" s="70"/>
      <c r="C239" s="70"/>
      <c r="D239" s="70"/>
      <c r="E239" s="70"/>
      <c r="F239" s="70"/>
      <c r="G239" s="70"/>
    </row>
    <row r="240" spans="1:7" x14ac:dyDescent="0.25">
      <c r="A240" s="70"/>
      <c r="B240" s="70"/>
      <c r="C240" s="70"/>
      <c r="D240" s="70"/>
      <c r="E240" s="70"/>
      <c r="F240" s="70"/>
      <c r="G240" s="70"/>
    </row>
    <row r="241" spans="1:7" x14ac:dyDescent="0.25">
      <c r="A241" s="70"/>
      <c r="B241" s="70"/>
      <c r="C241" s="70"/>
      <c r="D241" s="70"/>
      <c r="E241" s="70"/>
      <c r="F241" s="70"/>
      <c r="G241" s="70"/>
    </row>
    <row r="242" spans="1:7" x14ac:dyDescent="0.25">
      <c r="A242" s="70"/>
      <c r="B242" s="70"/>
      <c r="C242" s="70"/>
      <c r="D242" s="70"/>
      <c r="E242" s="70"/>
      <c r="F242" s="70"/>
      <c r="G242" s="70"/>
    </row>
    <row r="243" spans="1:7" x14ac:dyDescent="0.25">
      <c r="A243" s="70"/>
      <c r="B243" s="70"/>
      <c r="C243" s="70"/>
      <c r="D243" s="70"/>
      <c r="E243" s="70"/>
      <c r="F243" s="70"/>
      <c r="G243" s="70"/>
    </row>
    <row r="244" spans="1:7" x14ac:dyDescent="0.25">
      <c r="A244" s="70"/>
      <c r="B244" s="70"/>
      <c r="C244" s="70"/>
      <c r="D244" s="70"/>
      <c r="E244" s="70"/>
      <c r="F244" s="70"/>
      <c r="G244" s="70"/>
    </row>
    <row r="245" spans="1:7" x14ac:dyDescent="0.25">
      <c r="A245" s="70"/>
      <c r="B245" s="70"/>
      <c r="C245" s="70"/>
      <c r="D245" s="70"/>
      <c r="E245" s="70"/>
      <c r="F245" s="70"/>
      <c r="G245" s="70"/>
    </row>
    <row r="246" spans="1:7" x14ac:dyDescent="0.25">
      <c r="A246" s="70"/>
      <c r="B246" s="70"/>
      <c r="C246" s="70"/>
      <c r="D246" s="70"/>
      <c r="E246" s="70"/>
      <c r="F246" s="70"/>
      <c r="G246" s="70"/>
    </row>
    <row r="247" spans="1:7" x14ac:dyDescent="0.25">
      <c r="A247" s="70"/>
      <c r="B247" s="70"/>
      <c r="C247" s="70"/>
      <c r="D247" s="70"/>
      <c r="E247" s="70"/>
      <c r="F247" s="70"/>
      <c r="G247" s="70"/>
    </row>
    <row r="248" spans="1:7" x14ac:dyDescent="0.25">
      <c r="A248" s="70"/>
      <c r="B248" s="70"/>
      <c r="C248" s="70"/>
      <c r="D248" s="70"/>
      <c r="E248" s="70"/>
      <c r="F248" s="70"/>
      <c r="G248" s="70"/>
    </row>
    <row r="249" spans="1:7" x14ac:dyDescent="0.25">
      <c r="A249" s="70"/>
      <c r="B249" s="70"/>
      <c r="C249" s="70"/>
      <c r="D249" s="70"/>
      <c r="E249" s="70"/>
      <c r="F249" s="70"/>
      <c r="G249" s="70"/>
    </row>
    <row r="250" spans="1:7" x14ac:dyDescent="0.25">
      <c r="A250" s="70"/>
      <c r="B250" s="70"/>
      <c r="C250" s="70"/>
      <c r="D250" s="70"/>
      <c r="E250" s="70"/>
      <c r="F250" s="70"/>
      <c r="G250" s="70"/>
    </row>
    <row r="251" spans="1:7" x14ac:dyDescent="0.25">
      <c r="A251" s="70"/>
      <c r="B251" s="70"/>
      <c r="C251" s="70"/>
      <c r="D251" s="70"/>
      <c r="E251" s="70"/>
      <c r="F251" s="70"/>
      <c r="G251" s="70"/>
    </row>
    <row r="252" spans="1:7" x14ac:dyDescent="0.25">
      <c r="A252" s="70"/>
      <c r="B252" s="70"/>
      <c r="C252" s="70"/>
      <c r="D252" s="70"/>
      <c r="E252" s="70"/>
      <c r="F252" s="70"/>
      <c r="G252" s="70"/>
    </row>
    <row r="253" spans="1:7" x14ac:dyDescent="0.25">
      <c r="A253" s="70"/>
      <c r="B253" s="70"/>
      <c r="C253" s="70"/>
      <c r="D253" s="70"/>
      <c r="E253" s="70"/>
      <c r="F253" s="70"/>
      <c r="G253" s="70"/>
    </row>
    <row r="254" spans="1:7" x14ac:dyDescent="0.25">
      <c r="A254" s="70"/>
      <c r="B254" s="70"/>
      <c r="C254" s="70"/>
      <c r="D254" s="70"/>
      <c r="E254" s="70"/>
      <c r="F254" s="70"/>
      <c r="G254" s="70"/>
    </row>
    <row r="255" spans="1:7" x14ac:dyDescent="0.25">
      <c r="A255" s="70"/>
      <c r="B255" s="70"/>
      <c r="C255" s="70"/>
      <c r="D255" s="70"/>
      <c r="E255" s="70"/>
      <c r="F255" s="70"/>
      <c r="G255" s="70"/>
    </row>
    <row r="256" spans="1:7" x14ac:dyDescent="0.25">
      <c r="A256" s="70"/>
      <c r="B256" s="70"/>
      <c r="C256" s="70"/>
      <c r="D256" s="70"/>
      <c r="E256" s="70"/>
      <c r="F256" s="70"/>
      <c r="G256" s="70"/>
    </row>
    <row r="257" spans="1:7" x14ac:dyDescent="0.25">
      <c r="A257" s="70"/>
      <c r="B257" s="70"/>
      <c r="C257" s="70"/>
      <c r="D257" s="70"/>
      <c r="E257" s="70"/>
      <c r="F257" s="70"/>
      <c r="G257" s="70"/>
    </row>
    <row r="258" spans="1:7" x14ac:dyDescent="0.25">
      <c r="A258" s="70"/>
      <c r="B258" s="70"/>
      <c r="C258" s="70"/>
      <c r="D258" s="70"/>
      <c r="E258" s="70"/>
      <c r="F258" s="70"/>
      <c r="G258" s="70"/>
    </row>
    <row r="259" spans="1:7" x14ac:dyDescent="0.25">
      <c r="A259" s="70"/>
      <c r="B259" s="70"/>
      <c r="C259" s="70"/>
      <c r="D259" s="70"/>
      <c r="E259" s="70"/>
      <c r="F259" s="70"/>
      <c r="G259" s="70"/>
    </row>
    <row r="260" spans="1:7" x14ac:dyDescent="0.25">
      <c r="A260" s="70"/>
      <c r="B260" s="70"/>
      <c r="C260" s="70"/>
      <c r="D260" s="70"/>
      <c r="E260" s="70"/>
      <c r="F260" s="70"/>
      <c r="G260" s="70"/>
    </row>
    <row r="261" spans="1:7" x14ac:dyDescent="0.25">
      <c r="A261" s="70"/>
      <c r="B261" s="70"/>
      <c r="C261" s="70"/>
      <c r="D261" s="70"/>
      <c r="E261" s="70"/>
      <c r="F261" s="70"/>
      <c r="G261" s="70"/>
    </row>
    <row r="262" spans="1:7" x14ac:dyDescent="0.25">
      <c r="A262" s="70"/>
      <c r="B262" s="70"/>
      <c r="C262" s="70"/>
      <c r="D262" s="70"/>
      <c r="E262" s="70"/>
      <c r="F262" s="70"/>
      <c r="G262" s="70"/>
    </row>
    <row r="263" spans="1:7" x14ac:dyDescent="0.25">
      <c r="A263" s="70"/>
      <c r="B263" s="70"/>
      <c r="C263" s="70"/>
      <c r="D263" s="70"/>
      <c r="E263" s="70"/>
      <c r="F263" s="70"/>
      <c r="G263" s="70"/>
    </row>
    <row r="264" spans="1:7" x14ac:dyDescent="0.25">
      <c r="A264" s="70"/>
      <c r="B264" s="70"/>
      <c r="C264" s="70"/>
      <c r="D264" s="70"/>
      <c r="E264" s="70"/>
      <c r="F264" s="70"/>
      <c r="G264" s="70"/>
    </row>
    <row r="265" spans="1:7" x14ac:dyDescent="0.25">
      <c r="A265" s="70"/>
      <c r="B265" s="70"/>
      <c r="C265" s="70"/>
      <c r="D265" s="70"/>
      <c r="E265" s="70"/>
      <c r="F265" s="70"/>
      <c r="G265" s="70"/>
    </row>
    <row r="266" spans="1:7" x14ac:dyDescent="0.25">
      <c r="A266" s="70"/>
      <c r="B266" s="70"/>
      <c r="C266" s="70"/>
      <c r="D266" s="70"/>
      <c r="E266" s="70"/>
      <c r="F266" s="70"/>
      <c r="G266" s="70"/>
    </row>
    <row r="267" spans="1:7" x14ac:dyDescent="0.25">
      <c r="A267" s="70"/>
      <c r="B267" s="70"/>
      <c r="C267" s="70"/>
      <c r="D267" s="70"/>
      <c r="E267" s="70"/>
      <c r="F267" s="70"/>
      <c r="G267" s="70"/>
    </row>
    <row r="268" spans="1:7" x14ac:dyDescent="0.25">
      <c r="A268" s="70"/>
      <c r="B268" s="70"/>
      <c r="C268" s="70"/>
      <c r="D268" s="70"/>
      <c r="E268" s="70"/>
      <c r="F268" s="70"/>
      <c r="G268" s="70"/>
    </row>
    <row r="269" spans="1:7" x14ac:dyDescent="0.25">
      <c r="A269" s="70"/>
      <c r="B269" s="70"/>
      <c r="C269" s="70"/>
      <c r="D269" s="70"/>
      <c r="E269" s="70"/>
      <c r="F269" s="70"/>
      <c r="G269" s="70"/>
    </row>
    <row r="270" spans="1:7" x14ac:dyDescent="0.25">
      <c r="A270" s="70"/>
      <c r="B270" s="70"/>
      <c r="C270" s="70"/>
      <c r="D270" s="70"/>
      <c r="E270" s="70"/>
      <c r="F270" s="70"/>
      <c r="G270" s="70"/>
    </row>
    <row r="271" spans="1:7" x14ac:dyDescent="0.25">
      <c r="A271" s="70"/>
      <c r="B271" s="70"/>
      <c r="C271" s="70"/>
      <c r="D271" s="70"/>
      <c r="E271" s="70"/>
      <c r="F271" s="70"/>
      <c r="G271" s="70"/>
    </row>
    <row r="272" spans="1:7" x14ac:dyDescent="0.25">
      <c r="A272" s="70"/>
      <c r="B272" s="70"/>
      <c r="C272" s="70"/>
      <c r="D272" s="70"/>
      <c r="E272" s="70"/>
      <c r="F272" s="70"/>
      <c r="G272" s="70"/>
    </row>
    <row r="273" spans="1:7" x14ac:dyDescent="0.25">
      <c r="A273" s="70"/>
      <c r="B273" s="70"/>
      <c r="C273" s="70"/>
      <c r="D273" s="70"/>
      <c r="E273" s="70"/>
      <c r="F273" s="70"/>
      <c r="G273" s="70"/>
    </row>
    <row r="274" spans="1:7" x14ac:dyDescent="0.25">
      <c r="A274" s="70"/>
      <c r="B274" s="70"/>
      <c r="C274" s="70"/>
      <c r="D274" s="70"/>
      <c r="E274" s="70"/>
      <c r="F274" s="70"/>
      <c r="G274" s="70"/>
    </row>
    <row r="275" spans="1:7" x14ac:dyDescent="0.25">
      <c r="A275" s="70"/>
      <c r="B275" s="70"/>
      <c r="C275" s="70"/>
      <c r="D275" s="70"/>
      <c r="E275" s="70"/>
      <c r="F275" s="70"/>
      <c r="G275" s="70"/>
    </row>
    <row r="276" spans="1:7" x14ac:dyDescent="0.25">
      <c r="A276" s="70"/>
      <c r="B276" s="70"/>
      <c r="C276" s="70"/>
      <c r="D276" s="70"/>
      <c r="E276" s="70"/>
      <c r="F276" s="70"/>
      <c r="G276" s="70"/>
    </row>
    <row r="277" spans="1:7" x14ac:dyDescent="0.25">
      <c r="A277" s="70"/>
      <c r="B277" s="70"/>
      <c r="C277" s="70"/>
      <c r="D277" s="70"/>
      <c r="E277" s="70"/>
      <c r="F277" s="70"/>
      <c r="G277" s="70"/>
    </row>
    <row r="278" spans="1:7" x14ac:dyDescent="0.25">
      <c r="A278" s="70"/>
      <c r="B278" s="70"/>
      <c r="C278" s="70"/>
      <c r="D278" s="70"/>
      <c r="E278" s="70"/>
      <c r="F278" s="70"/>
      <c r="G278" s="70"/>
    </row>
    <row r="279" spans="1:7" x14ac:dyDescent="0.25">
      <c r="A279" s="70"/>
      <c r="B279" s="70"/>
      <c r="C279" s="70"/>
      <c r="D279" s="70"/>
      <c r="E279" s="70"/>
      <c r="F279" s="70"/>
      <c r="G279" s="70"/>
    </row>
    <row r="280" spans="1:7" x14ac:dyDescent="0.25">
      <c r="A280" s="70"/>
      <c r="B280" s="70"/>
      <c r="C280" s="70"/>
      <c r="D280" s="70"/>
      <c r="E280" s="70"/>
      <c r="F280" s="70"/>
      <c r="G280" s="70"/>
    </row>
    <row r="281" spans="1:7" x14ac:dyDescent="0.25">
      <c r="A281" s="70"/>
      <c r="B281" s="70"/>
      <c r="C281" s="70"/>
      <c r="D281" s="70"/>
      <c r="E281" s="70"/>
      <c r="F281" s="70"/>
      <c r="G281" s="70"/>
    </row>
    <row r="282" spans="1:7" x14ac:dyDescent="0.25">
      <c r="A282" s="70"/>
      <c r="B282" s="70"/>
      <c r="C282" s="70"/>
      <c r="D282" s="70"/>
      <c r="E282" s="70"/>
      <c r="F282" s="70"/>
      <c r="G282" s="70"/>
    </row>
    <row r="283" spans="1:7" x14ac:dyDescent="0.25">
      <c r="A283" s="70"/>
      <c r="B283" s="70"/>
      <c r="C283" s="70"/>
      <c r="D283" s="70"/>
      <c r="E283" s="70"/>
      <c r="F283" s="70"/>
      <c r="G283" s="70"/>
    </row>
    <row r="284" spans="1:7" x14ac:dyDescent="0.25">
      <c r="A284" s="70"/>
      <c r="B284" s="70"/>
      <c r="C284" s="70"/>
      <c r="D284" s="70"/>
      <c r="E284" s="70"/>
      <c r="F284" s="70"/>
      <c r="G284" s="70"/>
    </row>
    <row r="285" spans="1:7" x14ac:dyDescent="0.25">
      <c r="A285" s="70"/>
      <c r="B285" s="70"/>
      <c r="C285" s="70"/>
      <c r="D285" s="70"/>
      <c r="E285" s="70"/>
      <c r="F285" s="70"/>
      <c r="G285" s="70"/>
    </row>
    <row r="286" spans="1:7" x14ac:dyDescent="0.25">
      <c r="A286" s="70"/>
      <c r="B286" s="70"/>
      <c r="C286" s="70"/>
      <c r="D286" s="70"/>
      <c r="E286" s="70"/>
      <c r="F286" s="70"/>
      <c r="G286" s="70"/>
    </row>
    <row r="287" spans="1:7" x14ac:dyDescent="0.25">
      <c r="A287" s="70"/>
      <c r="B287" s="70"/>
      <c r="C287" s="70"/>
      <c r="D287" s="70"/>
      <c r="E287" s="70"/>
      <c r="F287" s="70"/>
      <c r="G287" s="70"/>
    </row>
    <row r="288" spans="1:7" x14ac:dyDescent="0.25">
      <c r="A288" s="70"/>
      <c r="B288" s="70"/>
      <c r="C288" s="70"/>
      <c r="D288" s="70"/>
      <c r="E288" s="70"/>
      <c r="F288" s="70"/>
      <c r="G288" s="70"/>
    </row>
    <row r="289" spans="1:7" x14ac:dyDescent="0.25">
      <c r="A289" s="70"/>
      <c r="B289" s="70"/>
      <c r="C289" s="70"/>
      <c r="D289" s="70"/>
      <c r="E289" s="70"/>
      <c r="F289" s="70"/>
      <c r="G289" s="70"/>
    </row>
    <row r="290" spans="1:7" x14ac:dyDescent="0.25">
      <c r="A290" s="70"/>
      <c r="B290" s="70"/>
      <c r="C290" s="70"/>
      <c r="D290" s="70"/>
      <c r="E290" s="70"/>
      <c r="F290" s="70"/>
      <c r="G290" s="70"/>
    </row>
    <row r="291" spans="1:7" x14ac:dyDescent="0.25">
      <c r="A291" s="70"/>
      <c r="B291" s="70"/>
      <c r="C291" s="70"/>
      <c r="D291" s="70"/>
      <c r="E291" s="70"/>
      <c r="F291" s="70"/>
      <c r="G291" s="70"/>
    </row>
    <row r="292" spans="1:7" x14ac:dyDescent="0.25">
      <c r="A292" s="70"/>
      <c r="B292" s="70"/>
      <c r="C292" s="70"/>
      <c r="D292" s="70"/>
      <c r="E292" s="70"/>
      <c r="F292" s="70"/>
      <c r="G292" s="70"/>
    </row>
    <row r="293" spans="1:7" x14ac:dyDescent="0.25">
      <c r="A293" s="70"/>
      <c r="B293" s="70"/>
      <c r="C293" s="70"/>
      <c r="D293" s="70"/>
      <c r="E293" s="70"/>
      <c r="F293" s="70"/>
      <c r="G293" s="70"/>
    </row>
    <row r="294" spans="1:7" x14ac:dyDescent="0.25">
      <c r="A294" s="70"/>
      <c r="B294" s="70"/>
      <c r="C294" s="70"/>
      <c r="D294" s="70"/>
      <c r="E294" s="70"/>
      <c r="F294" s="70"/>
      <c r="G294" s="70"/>
    </row>
    <row r="295" spans="1:7" x14ac:dyDescent="0.25">
      <c r="A295" s="70"/>
      <c r="B295" s="70"/>
      <c r="C295" s="70"/>
      <c r="D295" s="70"/>
      <c r="E295" s="70"/>
      <c r="F295" s="70"/>
      <c r="G295" s="70"/>
    </row>
    <row r="296" spans="1:7" x14ac:dyDescent="0.25">
      <c r="A296" s="70"/>
      <c r="B296" s="70"/>
      <c r="C296" s="70"/>
      <c r="D296" s="70"/>
      <c r="E296" s="70"/>
      <c r="F296" s="70"/>
      <c r="G296" s="70"/>
    </row>
    <row r="297" spans="1:7" x14ac:dyDescent="0.25">
      <c r="A297" s="70"/>
      <c r="B297" s="70"/>
      <c r="C297" s="70"/>
      <c r="D297" s="70"/>
      <c r="E297" s="70"/>
      <c r="F297" s="70"/>
      <c r="G297" s="70"/>
    </row>
    <row r="298" spans="1:7" x14ac:dyDescent="0.25">
      <c r="A298" s="70"/>
      <c r="B298" s="70"/>
      <c r="C298" s="70"/>
      <c r="D298" s="70"/>
      <c r="E298" s="70"/>
      <c r="F298" s="70"/>
      <c r="G298" s="70"/>
    </row>
    <row r="299" spans="1:7" x14ac:dyDescent="0.25">
      <c r="A299" s="70"/>
      <c r="B299" s="70"/>
      <c r="C299" s="70"/>
      <c r="D299" s="70"/>
      <c r="E299" s="70"/>
      <c r="F299" s="70"/>
      <c r="G299" s="70"/>
    </row>
    <row r="300" spans="1:7" x14ac:dyDescent="0.25">
      <c r="A300" s="70"/>
      <c r="B300" s="70"/>
      <c r="C300" s="70"/>
      <c r="D300" s="70"/>
      <c r="E300" s="70"/>
      <c r="F300" s="70"/>
      <c r="G300" s="70"/>
    </row>
    <row r="301" spans="1:7" x14ac:dyDescent="0.25">
      <c r="A301" s="70"/>
      <c r="B301" s="70"/>
      <c r="C301" s="70"/>
      <c r="D301" s="70"/>
      <c r="E301" s="70"/>
      <c r="F301" s="70"/>
      <c r="G301" s="70"/>
    </row>
    <row r="302" spans="1:7" x14ac:dyDescent="0.25">
      <c r="A302" s="70"/>
      <c r="B302" s="70"/>
      <c r="C302" s="70"/>
      <c r="D302" s="70"/>
      <c r="E302" s="70"/>
      <c r="F302" s="70"/>
      <c r="G302" s="70"/>
    </row>
    <row r="303" spans="1:7" x14ac:dyDescent="0.25">
      <c r="A303" s="70"/>
      <c r="B303" s="70"/>
      <c r="C303" s="70"/>
      <c r="D303" s="70"/>
      <c r="E303" s="70"/>
      <c r="F303" s="70"/>
      <c r="G303" s="70"/>
    </row>
    <row r="304" spans="1:7" x14ac:dyDescent="0.25">
      <c r="A304" s="70"/>
      <c r="B304" s="70"/>
      <c r="C304" s="70"/>
      <c r="D304" s="70"/>
      <c r="E304" s="70"/>
      <c r="F304" s="70"/>
      <c r="G304" s="70"/>
    </row>
    <row r="305" spans="1:7" x14ac:dyDescent="0.25">
      <c r="A305" s="70"/>
      <c r="B305" s="70"/>
      <c r="C305" s="70"/>
      <c r="D305" s="70"/>
      <c r="E305" s="70"/>
      <c r="F305" s="70"/>
      <c r="G305" s="70"/>
    </row>
    <row r="306" spans="1:7" x14ac:dyDescent="0.25">
      <c r="A306" s="70"/>
      <c r="B306" s="70"/>
      <c r="C306" s="70"/>
      <c r="D306" s="70"/>
      <c r="E306" s="70"/>
      <c r="F306" s="70"/>
      <c r="G306" s="70"/>
    </row>
    <row r="307" spans="1:7" x14ac:dyDescent="0.25">
      <c r="A307" s="70"/>
      <c r="B307" s="70"/>
      <c r="C307" s="70"/>
      <c r="D307" s="70"/>
      <c r="E307" s="70"/>
      <c r="F307" s="70"/>
      <c r="G307" s="70"/>
    </row>
    <row r="308" spans="1:7" x14ac:dyDescent="0.25">
      <c r="A308" s="70"/>
      <c r="B308" s="70"/>
      <c r="C308" s="70"/>
      <c r="D308" s="70"/>
      <c r="E308" s="70"/>
      <c r="F308" s="70"/>
      <c r="G308" s="70"/>
    </row>
    <row r="309" spans="1:7" x14ac:dyDescent="0.25">
      <c r="A309" s="70"/>
      <c r="B309" s="70"/>
      <c r="C309" s="70"/>
      <c r="D309" s="70"/>
      <c r="E309" s="70"/>
      <c r="F309" s="70"/>
      <c r="G309" s="70"/>
    </row>
    <row r="310" spans="1:7" x14ac:dyDescent="0.25">
      <c r="A310" s="70"/>
      <c r="B310" s="70"/>
      <c r="C310" s="70"/>
      <c r="D310" s="70"/>
      <c r="E310" s="70"/>
      <c r="F310" s="70"/>
      <c r="G310" s="70"/>
    </row>
    <row r="311" spans="1:7" x14ac:dyDescent="0.25">
      <c r="A311" s="70"/>
      <c r="B311" s="70"/>
      <c r="C311" s="70"/>
      <c r="D311" s="70"/>
      <c r="E311" s="70"/>
      <c r="F311" s="70"/>
      <c r="G311" s="70"/>
    </row>
    <row r="312" spans="1:7" x14ac:dyDescent="0.25">
      <c r="A312" s="70"/>
      <c r="B312" s="70"/>
      <c r="C312" s="70"/>
      <c r="D312" s="70"/>
      <c r="E312" s="70"/>
      <c r="F312" s="70"/>
      <c r="G312" s="70"/>
    </row>
    <row r="313" spans="1:7" x14ac:dyDescent="0.25">
      <c r="A313" s="70"/>
      <c r="B313" s="70"/>
      <c r="C313" s="70"/>
      <c r="D313" s="70"/>
      <c r="E313" s="70"/>
      <c r="F313" s="70"/>
      <c r="G313" s="70"/>
    </row>
    <row r="314" spans="1:7" x14ac:dyDescent="0.25">
      <c r="A314" s="70"/>
      <c r="B314" s="70"/>
      <c r="C314" s="70"/>
      <c r="D314" s="70"/>
      <c r="E314" s="70"/>
      <c r="F314" s="70"/>
      <c r="G314" s="70"/>
    </row>
    <row r="315" spans="1:7" x14ac:dyDescent="0.25">
      <c r="A315" s="70"/>
      <c r="B315" s="70"/>
      <c r="C315" s="70"/>
      <c r="D315" s="70"/>
      <c r="E315" s="70"/>
      <c r="F315" s="70"/>
      <c r="G315" s="70"/>
    </row>
    <row r="316" spans="1:7" x14ac:dyDescent="0.25">
      <c r="A316" s="70"/>
      <c r="B316" s="70"/>
      <c r="C316" s="70"/>
      <c r="D316" s="70"/>
      <c r="E316" s="70"/>
      <c r="F316" s="70"/>
      <c r="G316" s="70"/>
    </row>
    <row r="317" spans="1:7" x14ac:dyDescent="0.25">
      <c r="A317" s="70"/>
      <c r="B317" s="70"/>
      <c r="C317" s="70"/>
      <c r="D317" s="70"/>
      <c r="E317" s="70"/>
      <c r="F317" s="70"/>
      <c r="G317" s="70"/>
    </row>
    <row r="318" spans="1:7" x14ac:dyDescent="0.25">
      <c r="A318" s="70"/>
      <c r="B318" s="70"/>
      <c r="C318" s="70"/>
      <c r="D318" s="70"/>
      <c r="E318" s="70"/>
      <c r="F318" s="70"/>
      <c r="G318" s="70"/>
    </row>
    <row r="319" spans="1:7" x14ac:dyDescent="0.25">
      <c r="A319" s="70"/>
      <c r="B319" s="70"/>
      <c r="C319" s="70"/>
      <c r="D319" s="70"/>
      <c r="E319" s="70"/>
      <c r="F319" s="70"/>
      <c r="G319" s="70"/>
    </row>
    <row r="320" spans="1:7" x14ac:dyDescent="0.25">
      <c r="A320" s="70"/>
      <c r="B320" s="70"/>
      <c r="C320" s="70"/>
      <c r="D320" s="70"/>
      <c r="E320" s="70"/>
      <c r="F320" s="70"/>
      <c r="G320" s="70"/>
    </row>
    <row r="321" spans="1:7" x14ac:dyDescent="0.25">
      <c r="A321" s="70"/>
      <c r="B321" s="70"/>
      <c r="C321" s="70"/>
      <c r="D321" s="70"/>
      <c r="E321" s="70"/>
      <c r="F321" s="70"/>
      <c r="G321" s="70"/>
    </row>
    <row r="322" spans="1:7" x14ac:dyDescent="0.25">
      <c r="A322" s="70"/>
      <c r="B322" s="70"/>
      <c r="C322" s="70"/>
      <c r="D322" s="70"/>
      <c r="E322" s="70"/>
      <c r="F322" s="70"/>
      <c r="G322" s="70"/>
    </row>
    <row r="323" spans="1:7" x14ac:dyDescent="0.25">
      <c r="A323" s="70"/>
      <c r="B323" s="70"/>
      <c r="C323" s="70"/>
      <c r="D323" s="70"/>
      <c r="E323" s="70"/>
      <c r="F323" s="70"/>
      <c r="G323" s="70"/>
    </row>
    <row r="324" spans="1:7" x14ac:dyDescent="0.25">
      <c r="A324" s="70"/>
      <c r="B324" s="70"/>
      <c r="C324" s="70"/>
      <c r="D324" s="70"/>
      <c r="E324" s="70"/>
      <c r="F324" s="70"/>
      <c r="G324" s="70"/>
    </row>
    <row r="325" spans="1:7" x14ac:dyDescent="0.25">
      <c r="A325" s="70"/>
      <c r="B325" s="70"/>
      <c r="C325" s="70"/>
      <c r="D325" s="70"/>
      <c r="E325" s="70"/>
      <c r="F325" s="70"/>
      <c r="G325" s="70"/>
    </row>
    <row r="326" spans="1:7" x14ac:dyDescent="0.25">
      <c r="A326" s="70"/>
      <c r="B326" s="70"/>
      <c r="C326" s="70"/>
      <c r="D326" s="70"/>
      <c r="E326" s="70"/>
      <c r="F326" s="70"/>
      <c r="G326" s="70"/>
    </row>
    <row r="327" spans="1:7" x14ac:dyDescent="0.25">
      <c r="A327" s="70"/>
      <c r="B327" s="70"/>
      <c r="C327" s="70"/>
      <c r="D327" s="70"/>
      <c r="E327" s="70"/>
      <c r="F327" s="70"/>
      <c r="G327" s="70"/>
    </row>
    <row r="328" spans="1:7" x14ac:dyDescent="0.25">
      <c r="A328" s="70"/>
      <c r="B328" s="70"/>
      <c r="C328" s="70"/>
      <c r="D328" s="70"/>
      <c r="E328" s="70"/>
      <c r="F328" s="70"/>
      <c r="G328" s="70"/>
    </row>
    <row r="329" spans="1:7" x14ac:dyDescent="0.25">
      <c r="A329" s="70"/>
      <c r="B329" s="70"/>
      <c r="C329" s="70"/>
      <c r="D329" s="70"/>
      <c r="E329" s="70"/>
      <c r="F329" s="70"/>
      <c r="G329" s="70"/>
    </row>
    <row r="330" spans="1:7" x14ac:dyDescent="0.25">
      <c r="A330" s="70"/>
      <c r="B330" s="70"/>
      <c r="C330" s="70"/>
      <c r="D330" s="70"/>
      <c r="E330" s="70"/>
      <c r="F330" s="70"/>
      <c r="G330" s="70"/>
    </row>
    <row r="331" spans="1:7" x14ac:dyDescent="0.25">
      <c r="A331" s="70"/>
      <c r="B331" s="70"/>
      <c r="C331" s="70"/>
      <c r="D331" s="70"/>
      <c r="E331" s="70"/>
      <c r="F331" s="70"/>
    </row>
    <row r="332" spans="1:7" x14ac:dyDescent="0.25">
      <c r="A332" s="70"/>
      <c r="B332" s="70"/>
      <c r="C332" s="70"/>
      <c r="D332" s="70"/>
      <c r="E332" s="70"/>
      <c r="F332" s="70"/>
    </row>
    <row r="333" spans="1:7" x14ac:dyDescent="0.25">
      <c r="A333" s="70"/>
      <c r="B333" s="70"/>
      <c r="C333" s="70"/>
      <c r="D333" s="70"/>
      <c r="E333" s="70"/>
      <c r="F333" s="70"/>
    </row>
    <row r="334" spans="1:7" x14ac:dyDescent="0.25">
      <c r="A334" s="70"/>
      <c r="B334" s="70"/>
      <c r="C334" s="70"/>
      <c r="D334" s="70"/>
      <c r="E334" s="70"/>
      <c r="F334" s="70"/>
    </row>
    <row r="335" spans="1:7" x14ac:dyDescent="0.25">
      <c r="A335" s="70"/>
      <c r="B335" s="70"/>
      <c r="C335" s="70"/>
      <c r="D335" s="70"/>
      <c r="E335" s="70"/>
      <c r="F335" s="70"/>
    </row>
    <row r="336" spans="1:7" x14ac:dyDescent="0.25">
      <c r="A336" s="70"/>
      <c r="B336" s="70"/>
      <c r="C336" s="70"/>
      <c r="D336" s="70"/>
      <c r="E336" s="70"/>
      <c r="F336" s="70"/>
    </row>
    <row r="337" spans="1:6" x14ac:dyDescent="0.25">
      <c r="A337" s="70"/>
      <c r="B337" s="70"/>
      <c r="C337" s="70"/>
      <c r="D337" s="70"/>
      <c r="E337" s="70"/>
      <c r="F337" s="70"/>
    </row>
    <row r="338" spans="1:6" x14ac:dyDescent="0.25">
      <c r="A338" s="70"/>
      <c r="B338" s="70"/>
      <c r="C338" s="70"/>
      <c r="D338" s="70"/>
      <c r="E338" s="70"/>
      <c r="F338" s="70"/>
    </row>
    <row r="339" spans="1:6" x14ac:dyDescent="0.25">
      <c r="A339" s="70"/>
      <c r="B339" s="70"/>
      <c r="C339" s="70"/>
      <c r="D339" s="70"/>
      <c r="E339" s="70"/>
      <c r="F339" s="70"/>
    </row>
    <row r="340" spans="1:6" x14ac:dyDescent="0.25">
      <c r="A340" s="70"/>
      <c r="B340" s="70"/>
      <c r="C340" s="70"/>
      <c r="D340" s="70"/>
      <c r="E340" s="70"/>
      <c r="F340" s="70"/>
    </row>
    <row r="341" spans="1:6" x14ac:dyDescent="0.25">
      <c r="A341" s="70"/>
      <c r="B341" s="70"/>
      <c r="C341" s="70"/>
      <c r="D341" s="70"/>
      <c r="E341" s="70"/>
      <c r="F341" s="70"/>
    </row>
    <row r="342" spans="1:6" x14ac:dyDescent="0.25">
      <c r="A342" s="70"/>
      <c r="B342" s="70"/>
      <c r="C342" s="70"/>
      <c r="D342" s="70"/>
      <c r="E342" s="70"/>
      <c r="F342" s="70"/>
    </row>
    <row r="343" spans="1:6" x14ac:dyDescent="0.25">
      <c r="A343" s="70"/>
      <c r="B343" s="70"/>
      <c r="C343" s="70"/>
      <c r="D343" s="70"/>
      <c r="E343" s="70"/>
      <c r="F343" s="70"/>
    </row>
    <row r="344" spans="1:6" x14ac:dyDescent="0.25">
      <c r="A344" s="70"/>
      <c r="B344" s="70"/>
      <c r="C344" s="70"/>
      <c r="D344" s="70"/>
      <c r="E344" s="70"/>
      <c r="F344" s="70"/>
    </row>
    <row r="345" spans="1:6" x14ac:dyDescent="0.25">
      <c r="A345" s="70"/>
      <c r="B345" s="70"/>
      <c r="C345" s="70"/>
      <c r="D345" s="70"/>
      <c r="E345" s="70"/>
      <c r="F345" s="70"/>
    </row>
    <row r="346" spans="1:6" x14ac:dyDescent="0.25">
      <c r="A346" s="70"/>
      <c r="B346" s="70"/>
      <c r="C346" s="70"/>
      <c r="D346" s="70"/>
      <c r="E346" s="70"/>
      <c r="F346" s="70"/>
    </row>
    <row r="347" spans="1:6" x14ac:dyDescent="0.25">
      <c r="A347" s="70"/>
      <c r="B347" s="70"/>
      <c r="C347" s="70"/>
      <c r="D347" s="70"/>
      <c r="E347" s="70"/>
      <c r="F347" s="70"/>
    </row>
    <row r="348" spans="1:6" x14ac:dyDescent="0.25">
      <c r="A348" s="70"/>
      <c r="B348" s="70"/>
      <c r="C348" s="70"/>
      <c r="D348" s="70"/>
      <c r="E348" s="70"/>
      <c r="F348" s="70"/>
    </row>
    <row r="349" spans="1:6" x14ac:dyDescent="0.25">
      <c r="A349" s="70"/>
      <c r="B349" s="70"/>
      <c r="C349" s="70"/>
      <c r="D349" s="70"/>
      <c r="E349" s="70"/>
      <c r="F349" s="70"/>
    </row>
    <row r="350" spans="1:6" x14ac:dyDescent="0.25">
      <c r="A350" s="70"/>
      <c r="B350" s="70"/>
      <c r="C350" s="70"/>
      <c r="D350" s="70"/>
      <c r="E350" s="70"/>
      <c r="F350" s="70"/>
    </row>
    <row r="351" spans="1:6" x14ac:dyDescent="0.25">
      <c r="A351" s="70"/>
      <c r="B351" s="70"/>
      <c r="C351" s="70"/>
      <c r="D351" s="70"/>
      <c r="E351" s="70"/>
      <c r="F351" s="70"/>
    </row>
    <row r="352" spans="1:6" x14ac:dyDescent="0.25">
      <c r="A352" s="70"/>
      <c r="B352" s="70"/>
      <c r="C352" s="70"/>
      <c r="D352" s="70"/>
      <c r="E352" s="70"/>
      <c r="F352" s="70"/>
    </row>
    <row r="353" spans="1:6" x14ac:dyDescent="0.25">
      <c r="A353" s="70"/>
      <c r="B353" s="70"/>
      <c r="C353" s="70"/>
      <c r="D353" s="70"/>
      <c r="E353" s="70"/>
      <c r="F353" s="70"/>
    </row>
    <row r="354" spans="1:6" x14ac:dyDescent="0.25">
      <c r="A354" s="70"/>
      <c r="B354" s="70"/>
      <c r="C354" s="70"/>
      <c r="D354" s="70"/>
      <c r="E354" s="70"/>
      <c r="F354" s="70"/>
    </row>
    <row r="355" spans="1:6" x14ac:dyDescent="0.25">
      <c r="A355" s="70"/>
      <c r="B355" s="70"/>
      <c r="C355" s="70"/>
      <c r="D355" s="70"/>
      <c r="E355" s="70"/>
      <c r="F355" s="70"/>
    </row>
    <row r="356" spans="1:6" x14ac:dyDescent="0.25">
      <c r="A356" s="70"/>
      <c r="B356" s="70"/>
      <c r="C356" s="70"/>
      <c r="D356" s="70"/>
      <c r="E356" s="70"/>
      <c r="F356" s="70"/>
    </row>
    <row r="357" spans="1:6" x14ac:dyDescent="0.25">
      <c r="A357" s="70"/>
      <c r="B357" s="70"/>
      <c r="C357" s="70"/>
      <c r="D357" s="70"/>
      <c r="E357" s="70"/>
      <c r="F357" s="70"/>
    </row>
    <row r="358" spans="1:6" x14ac:dyDescent="0.25">
      <c r="A358" s="70"/>
      <c r="B358" s="70"/>
      <c r="C358" s="70"/>
      <c r="D358" s="70"/>
      <c r="E358" s="70"/>
      <c r="F358" s="70"/>
    </row>
    <row r="359" spans="1:6" x14ac:dyDescent="0.25">
      <c r="A359" s="70"/>
      <c r="B359" s="70"/>
      <c r="C359" s="70"/>
      <c r="D359" s="70"/>
      <c r="E359" s="70"/>
      <c r="F359" s="70"/>
    </row>
    <row r="360" spans="1:6" x14ac:dyDescent="0.25">
      <c r="A360" s="70"/>
      <c r="B360" s="70"/>
      <c r="C360" s="70"/>
      <c r="D360" s="70"/>
      <c r="E360" s="70"/>
      <c r="F360" s="70"/>
    </row>
    <row r="361" spans="1:6" x14ac:dyDescent="0.25">
      <c r="A361" s="70"/>
      <c r="B361" s="70"/>
      <c r="C361" s="70"/>
      <c r="D361" s="70"/>
      <c r="E361" s="70"/>
      <c r="F361" s="70"/>
    </row>
    <row r="362" spans="1:6" x14ac:dyDescent="0.25">
      <c r="A362" s="70"/>
      <c r="B362" s="70"/>
      <c r="C362" s="70"/>
      <c r="D362" s="70"/>
      <c r="E362" s="70"/>
      <c r="F362" s="70"/>
    </row>
    <row r="363" spans="1:6" x14ac:dyDescent="0.25">
      <c r="A363" s="70"/>
      <c r="B363" s="70"/>
      <c r="C363" s="70"/>
      <c r="D363" s="70"/>
      <c r="E363" s="70"/>
      <c r="F363" s="70"/>
    </row>
    <row r="364" spans="1:6" x14ac:dyDescent="0.25">
      <c r="A364" s="70"/>
      <c r="B364" s="70"/>
      <c r="C364" s="70"/>
      <c r="D364" s="70"/>
      <c r="E364" s="70"/>
      <c r="F364" s="70"/>
    </row>
    <row r="365" spans="1:6" x14ac:dyDescent="0.25">
      <c r="A365" s="70"/>
      <c r="B365" s="70"/>
      <c r="C365" s="70"/>
      <c r="D365" s="70"/>
      <c r="E365" s="70"/>
      <c r="F365" s="70"/>
    </row>
    <row r="366" spans="1:6" x14ac:dyDescent="0.25">
      <c r="A366" s="70"/>
      <c r="B366" s="70"/>
      <c r="C366" s="70"/>
      <c r="D366" s="70"/>
      <c r="E366" s="70"/>
      <c r="F366" s="70"/>
    </row>
    <row r="367" spans="1:6" x14ac:dyDescent="0.25">
      <c r="A367" s="70"/>
      <c r="B367" s="70"/>
      <c r="C367" s="70"/>
      <c r="D367" s="70"/>
      <c r="E367" s="70"/>
      <c r="F367" s="70"/>
    </row>
    <row r="368" spans="1:6" x14ac:dyDescent="0.25">
      <c r="A368" s="70"/>
      <c r="B368" s="70"/>
      <c r="C368" s="70"/>
      <c r="D368" s="70"/>
      <c r="E368" s="70"/>
      <c r="F368" s="70"/>
    </row>
    <row r="369" spans="1:6" x14ac:dyDescent="0.25">
      <c r="A369" s="70"/>
      <c r="B369" s="70"/>
      <c r="C369" s="70"/>
      <c r="D369" s="70"/>
      <c r="E369" s="70"/>
      <c r="F369" s="70"/>
    </row>
    <row r="370" spans="1:6" x14ac:dyDescent="0.25">
      <c r="A370" s="70"/>
      <c r="B370" s="70"/>
      <c r="C370" s="70"/>
      <c r="D370" s="70"/>
      <c r="E370" s="70"/>
      <c r="F370" s="70"/>
    </row>
    <row r="371" spans="1:6" x14ac:dyDescent="0.25">
      <c r="A371" s="70"/>
      <c r="B371" s="70"/>
      <c r="C371" s="70"/>
      <c r="D371" s="70"/>
      <c r="E371" s="70"/>
      <c r="F371" s="70"/>
    </row>
    <row r="372" spans="1:6" x14ac:dyDescent="0.25">
      <c r="A372" s="70"/>
      <c r="B372" s="70"/>
      <c r="C372" s="70"/>
      <c r="D372" s="70"/>
      <c r="E372" s="70"/>
      <c r="F372" s="70"/>
    </row>
    <row r="373" spans="1:6" x14ac:dyDescent="0.25">
      <c r="A373" s="70"/>
      <c r="B373" s="70"/>
      <c r="C373" s="70"/>
      <c r="D373" s="70"/>
      <c r="E373" s="70"/>
      <c r="F373" s="70"/>
    </row>
    <row r="374" spans="1:6" x14ac:dyDescent="0.25">
      <c r="A374" s="70"/>
      <c r="B374" s="70"/>
      <c r="C374" s="70"/>
      <c r="D374" s="70"/>
      <c r="E374" s="70"/>
      <c r="F374" s="70"/>
    </row>
    <row r="375" spans="1:6" x14ac:dyDescent="0.25">
      <c r="A375" s="70"/>
      <c r="B375" s="70"/>
      <c r="C375" s="70"/>
      <c r="D375" s="70"/>
      <c r="E375" s="70"/>
      <c r="F375" s="70"/>
    </row>
    <row r="376" spans="1:6" x14ac:dyDescent="0.25">
      <c r="A376" s="70"/>
      <c r="B376" s="70"/>
      <c r="C376" s="70"/>
      <c r="D376" s="70"/>
      <c r="E376" s="70"/>
      <c r="F376" s="70"/>
    </row>
    <row r="377" spans="1:6" x14ac:dyDescent="0.25">
      <c r="A377" s="70"/>
      <c r="B377" s="70"/>
      <c r="C377" s="70"/>
      <c r="D377" s="70"/>
      <c r="E377" s="70"/>
      <c r="F377" s="70"/>
    </row>
    <row r="378" spans="1:6" x14ac:dyDescent="0.25">
      <c r="A378" s="70"/>
      <c r="B378" s="70"/>
      <c r="C378" s="70"/>
      <c r="D378" s="70"/>
      <c r="E378" s="70"/>
      <c r="F378" s="70"/>
    </row>
    <row r="379" spans="1:6" x14ac:dyDescent="0.25">
      <c r="A379" s="70"/>
      <c r="B379" s="70"/>
      <c r="C379" s="70"/>
      <c r="D379" s="70"/>
      <c r="E379" s="70"/>
      <c r="F379" s="70"/>
    </row>
    <row r="380" spans="1:6" x14ac:dyDescent="0.25">
      <c r="A380" s="70"/>
      <c r="B380" s="70"/>
      <c r="C380" s="70"/>
      <c r="D380" s="70"/>
      <c r="E380" s="70"/>
      <c r="F380" s="70"/>
    </row>
    <row r="381" spans="1:6" x14ac:dyDescent="0.25">
      <c r="A381" s="70"/>
      <c r="B381" s="70"/>
      <c r="C381" s="70"/>
      <c r="D381" s="70"/>
      <c r="E381" s="70"/>
      <c r="F381" s="70"/>
    </row>
    <row r="382" spans="1:6" x14ac:dyDescent="0.25">
      <c r="A382" s="70"/>
      <c r="B382" s="70"/>
      <c r="C382" s="70"/>
      <c r="D382" s="70"/>
      <c r="E382" s="70"/>
      <c r="F382" s="70"/>
    </row>
    <row r="383" spans="1:6" x14ac:dyDescent="0.25">
      <c r="A383" s="70"/>
      <c r="B383" s="70"/>
      <c r="C383" s="70"/>
      <c r="D383" s="70"/>
      <c r="E383" s="70"/>
      <c r="F383" s="70"/>
    </row>
    <row r="384" spans="1:6" x14ac:dyDescent="0.25">
      <c r="A384" s="70"/>
      <c r="B384" s="70"/>
      <c r="C384" s="70"/>
      <c r="D384" s="70"/>
      <c r="E384" s="70"/>
      <c r="F384" s="70"/>
    </row>
    <row r="385" spans="1:6" x14ac:dyDescent="0.25">
      <c r="A385" s="70"/>
      <c r="B385" s="70"/>
      <c r="C385" s="70"/>
      <c r="D385" s="70"/>
      <c r="E385" s="70"/>
      <c r="F385" s="70"/>
    </row>
    <row r="386" spans="1:6" x14ac:dyDescent="0.25">
      <c r="A386" s="70"/>
      <c r="B386" s="70"/>
      <c r="C386" s="70"/>
      <c r="D386" s="70"/>
      <c r="E386" s="70"/>
      <c r="F386" s="70"/>
    </row>
    <row r="387" spans="1:6" x14ac:dyDescent="0.25">
      <c r="A387" s="70"/>
      <c r="B387" s="70"/>
      <c r="C387" s="70"/>
      <c r="D387" s="70"/>
      <c r="E387" s="70"/>
      <c r="F387" s="70"/>
    </row>
    <row r="388" spans="1:6" x14ac:dyDescent="0.25">
      <c r="A388" s="70"/>
      <c r="B388" s="70"/>
      <c r="C388" s="70"/>
      <c r="D388" s="70"/>
      <c r="E388" s="70"/>
      <c r="F388" s="70"/>
    </row>
    <row r="389" spans="1:6" x14ac:dyDescent="0.25">
      <c r="A389" s="70"/>
      <c r="B389" s="70"/>
      <c r="C389" s="70"/>
      <c r="D389" s="70"/>
      <c r="E389" s="70"/>
      <c r="F389" s="70"/>
    </row>
    <row r="390" spans="1:6" x14ac:dyDescent="0.25">
      <c r="A390" s="70"/>
      <c r="B390" s="70"/>
      <c r="C390" s="70"/>
      <c r="D390" s="70"/>
      <c r="E390" s="70"/>
      <c r="F390" s="70"/>
    </row>
    <row r="391" spans="1:6" x14ac:dyDescent="0.25">
      <c r="A391" s="70"/>
      <c r="B391" s="70"/>
      <c r="C391" s="70"/>
      <c r="D391" s="70"/>
      <c r="E391" s="70"/>
      <c r="F391" s="70"/>
    </row>
    <row r="392" spans="1:6" x14ac:dyDescent="0.25">
      <c r="A392" s="70"/>
      <c r="B392" s="70"/>
      <c r="C392" s="70"/>
      <c r="D392" s="70"/>
      <c r="E392" s="70"/>
      <c r="F392" s="70"/>
    </row>
    <row r="393" spans="1:6" x14ac:dyDescent="0.25">
      <c r="A393" s="70"/>
      <c r="B393" s="70"/>
      <c r="C393" s="70"/>
      <c r="D393" s="70"/>
      <c r="E393" s="70"/>
      <c r="F393" s="70"/>
    </row>
    <row r="394" spans="1:6" x14ac:dyDescent="0.25">
      <c r="A394" s="70"/>
      <c r="B394" s="70"/>
      <c r="C394" s="70"/>
      <c r="D394" s="70"/>
      <c r="E394" s="70"/>
      <c r="F394" s="70"/>
    </row>
    <row r="395" spans="1:6" x14ac:dyDescent="0.25">
      <c r="A395" s="70"/>
      <c r="B395" s="70"/>
      <c r="C395" s="70"/>
      <c r="D395" s="70"/>
      <c r="E395" s="70"/>
      <c r="F395" s="70"/>
    </row>
    <row r="396" spans="1:6" x14ac:dyDescent="0.25">
      <c r="A396" s="70"/>
      <c r="B396" s="70"/>
      <c r="C396" s="70"/>
      <c r="D396" s="70"/>
      <c r="E396" s="70"/>
      <c r="F396" s="70"/>
    </row>
    <row r="397" spans="1:6" x14ac:dyDescent="0.25">
      <c r="A397" s="70"/>
      <c r="B397" s="70"/>
      <c r="C397" s="70"/>
      <c r="D397" s="70"/>
      <c r="E397" s="70"/>
      <c r="F397" s="70"/>
    </row>
    <row r="398" spans="1:6" x14ac:dyDescent="0.25">
      <c r="A398" s="70"/>
      <c r="B398" s="70"/>
      <c r="C398" s="70"/>
      <c r="D398" s="70"/>
      <c r="E398" s="70"/>
      <c r="F398" s="70"/>
    </row>
    <row r="399" spans="1:6" x14ac:dyDescent="0.25">
      <c r="A399" s="70"/>
      <c r="B399" s="70"/>
      <c r="C399" s="70"/>
      <c r="D399" s="70"/>
      <c r="E399" s="70"/>
      <c r="F399" s="70"/>
    </row>
    <row r="400" spans="1:6" x14ac:dyDescent="0.25">
      <c r="A400" s="70"/>
      <c r="B400" s="70"/>
      <c r="C400" s="70"/>
      <c r="D400" s="70"/>
      <c r="E400" s="70"/>
      <c r="F400" s="70"/>
    </row>
    <row r="401" spans="1:6" x14ac:dyDescent="0.25">
      <c r="A401" s="70"/>
      <c r="B401" s="70"/>
      <c r="C401" s="70"/>
      <c r="D401" s="70"/>
      <c r="E401" s="70"/>
      <c r="F401" s="70"/>
    </row>
    <row r="402" spans="1:6" x14ac:dyDescent="0.25">
      <c r="A402" s="70"/>
      <c r="B402" s="70"/>
      <c r="C402" s="70"/>
      <c r="D402" s="70"/>
      <c r="E402" s="70"/>
      <c r="F402" s="70"/>
    </row>
    <row r="403" spans="1:6" x14ac:dyDescent="0.25">
      <c r="A403" s="70"/>
      <c r="B403" s="70"/>
      <c r="C403" s="70"/>
      <c r="D403" s="70"/>
      <c r="E403" s="70"/>
      <c r="F403" s="70"/>
    </row>
    <row r="404" spans="1:6" x14ac:dyDescent="0.25">
      <c r="A404" s="70"/>
      <c r="B404" s="70"/>
      <c r="C404" s="70"/>
      <c r="D404" s="70"/>
      <c r="E404" s="70"/>
      <c r="F404" s="70"/>
    </row>
    <row r="405" spans="1:6" x14ac:dyDescent="0.25">
      <c r="A405" s="70"/>
      <c r="B405" s="70"/>
      <c r="C405" s="70"/>
      <c r="D405" s="70"/>
      <c r="E405" s="70"/>
      <c r="F405" s="70"/>
    </row>
    <row r="406" spans="1:6" x14ac:dyDescent="0.25">
      <c r="A406" s="70"/>
      <c r="B406" s="70"/>
      <c r="C406" s="70"/>
      <c r="D406" s="70"/>
      <c r="E406" s="70"/>
      <c r="F406" s="70"/>
    </row>
    <row r="407" spans="1:6" x14ac:dyDescent="0.25">
      <c r="A407" s="70"/>
      <c r="B407" s="70"/>
      <c r="C407" s="70"/>
      <c r="D407" s="70"/>
      <c r="E407" s="70"/>
      <c r="F407" s="70"/>
    </row>
    <row r="408" spans="1:6" x14ac:dyDescent="0.25">
      <c r="A408" s="70"/>
      <c r="B408" s="70"/>
      <c r="C408" s="70"/>
      <c r="D408" s="70"/>
      <c r="E408" s="70"/>
      <c r="F408" s="70"/>
    </row>
    <row r="409" spans="1:6" x14ac:dyDescent="0.25">
      <c r="A409" s="70"/>
      <c r="B409" s="70"/>
      <c r="C409" s="70"/>
      <c r="D409" s="70"/>
      <c r="E409" s="70"/>
      <c r="F409" s="70"/>
    </row>
    <row r="410" spans="1:6" x14ac:dyDescent="0.25">
      <c r="A410" s="70"/>
      <c r="B410" s="70"/>
      <c r="C410" s="70"/>
      <c r="D410" s="70"/>
      <c r="E410" s="70"/>
      <c r="F410" s="70"/>
    </row>
    <row r="411" spans="1:6" x14ac:dyDescent="0.25">
      <c r="A411" s="70"/>
      <c r="B411" s="70"/>
      <c r="C411" s="70"/>
      <c r="D411" s="70"/>
      <c r="E411" s="70"/>
      <c r="F411" s="70"/>
    </row>
    <row r="412" spans="1:6" x14ac:dyDescent="0.25">
      <c r="A412" s="70"/>
      <c r="B412" s="70"/>
      <c r="C412" s="70"/>
      <c r="D412" s="70"/>
      <c r="E412" s="70"/>
      <c r="F412" s="70"/>
    </row>
    <row r="413" spans="1:6" x14ac:dyDescent="0.25">
      <c r="A413" s="70"/>
      <c r="B413" s="70"/>
      <c r="C413" s="70"/>
      <c r="D413" s="70"/>
      <c r="E413" s="70"/>
      <c r="F413" s="70"/>
    </row>
    <row r="414" spans="1:6" x14ac:dyDescent="0.25">
      <c r="A414" s="70"/>
      <c r="B414" s="70"/>
      <c r="C414" s="70"/>
      <c r="D414" s="70"/>
      <c r="E414" s="70"/>
      <c r="F414" s="70"/>
    </row>
    <row r="415" spans="1:6" x14ac:dyDescent="0.25">
      <c r="A415" s="70"/>
      <c r="B415" s="70"/>
      <c r="C415" s="70"/>
      <c r="D415" s="70"/>
      <c r="E415" s="70"/>
      <c r="F415" s="70"/>
    </row>
    <row r="416" spans="1:6" x14ac:dyDescent="0.25">
      <c r="A416" s="70"/>
      <c r="B416" s="70"/>
      <c r="C416" s="70"/>
      <c r="D416" s="70"/>
      <c r="E416" s="70"/>
      <c r="F416" s="70"/>
    </row>
    <row r="417" spans="1:6" x14ac:dyDescent="0.25">
      <c r="A417" s="70"/>
      <c r="B417" s="70"/>
      <c r="C417" s="70"/>
      <c r="D417" s="70"/>
      <c r="E417" s="70"/>
      <c r="F417" s="70"/>
    </row>
    <row r="418" spans="1:6" x14ac:dyDescent="0.25">
      <c r="A418" s="70"/>
      <c r="B418" s="70"/>
      <c r="C418" s="70"/>
      <c r="D418" s="70"/>
      <c r="E418" s="70"/>
      <c r="F418" s="70"/>
    </row>
    <row r="419" spans="1:6" x14ac:dyDescent="0.25">
      <c r="A419" s="70"/>
      <c r="B419" s="70"/>
      <c r="C419" s="70"/>
      <c r="D419" s="70"/>
      <c r="E419" s="70"/>
      <c r="F419" s="70"/>
    </row>
    <row r="420" spans="1:6" x14ac:dyDescent="0.25">
      <c r="A420" s="70"/>
      <c r="B420" s="70"/>
      <c r="C420" s="70"/>
      <c r="D420" s="70"/>
      <c r="E420" s="70"/>
      <c r="F420" s="70"/>
    </row>
    <row r="421" spans="1:6" x14ac:dyDescent="0.25">
      <c r="A421" s="70"/>
      <c r="B421" s="70"/>
      <c r="C421" s="70"/>
      <c r="D421" s="70"/>
      <c r="E421" s="70"/>
      <c r="F421" s="70"/>
    </row>
    <row r="422" spans="1:6" x14ac:dyDescent="0.25">
      <c r="A422" s="70"/>
      <c r="B422" s="70"/>
      <c r="C422" s="70"/>
      <c r="D422" s="70"/>
      <c r="E422" s="70"/>
      <c r="F422" s="70"/>
    </row>
    <row r="423" spans="1:6" x14ac:dyDescent="0.25">
      <c r="A423" s="70"/>
      <c r="B423" s="70"/>
      <c r="C423" s="70"/>
      <c r="D423" s="70"/>
      <c r="E423" s="70"/>
      <c r="F423" s="70"/>
    </row>
    <row r="424" spans="1:6" x14ac:dyDescent="0.25">
      <c r="A424" s="70"/>
      <c r="B424" s="70"/>
      <c r="C424" s="70"/>
      <c r="D424" s="70"/>
      <c r="E424" s="70"/>
      <c r="F424" s="70"/>
    </row>
    <row r="425" spans="1:6" x14ac:dyDescent="0.25">
      <c r="A425" s="70"/>
      <c r="B425" s="70"/>
      <c r="C425" s="70"/>
      <c r="D425" s="70"/>
      <c r="E425" s="70"/>
      <c r="F425" s="70"/>
    </row>
    <row r="426" spans="1:6" x14ac:dyDescent="0.25">
      <c r="A426" s="70"/>
      <c r="B426" s="70"/>
      <c r="C426" s="70"/>
      <c r="D426" s="70"/>
      <c r="E426" s="70"/>
      <c r="F426" s="70"/>
    </row>
    <row r="427" spans="1:6" x14ac:dyDescent="0.25">
      <c r="A427" s="70"/>
      <c r="B427" s="70"/>
      <c r="C427" s="70"/>
      <c r="D427" s="70"/>
      <c r="E427" s="70"/>
      <c r="F427" s="70"/>
    </row>
    <row r="428" spans="1:6" x14ac:dyDescent="0.25">
      <c r="A428" s="70"/>
      <c r="B428" s="70"/>
      <c r="C428" s="70"/>
      <c r="D428" s="70"/>
      <c r="E428" s="70"/>
      <c r="F428" s="70"/>
    </row>
    <row r="429" spans="1:6" x14ac:dyDescent="0.25">
      <c r="A429" s="70"/>
      <c r="B429" s="70"/>
      <c r="C429" s="70"/>
      <c r="D429" s="70"/>
      <c r="E429" s="70"/>
      <c r="F429" s="70"/>
    </row>
    <row r="430" spans="1:6" x14ac:dyDescent="0.25">
      <c r="A430" s="70"/>
      <c r="B430" s="70"/>
      <c r="C430" s="70"/>
      <c r="D430" s="70"/>
      <c r="E430" s="70"/>
      <c r="F430" s="70"/>
    </row>
    <row r="431" spans="1:6" x14ac:dyDescent="0.25">
      <c r="A431" s="70"/>
      <c r="B431" s="70"/>
      <c r="C431" s="70"/>
      <c r="D431" s="70"/>
      <c r="E431" s="70"/>
      <c r="F431" s="70"/>
    </row>
    <row r="432" spans="1:6" x14ac:dyDescent="0.25">
      <c r="A432" s="70"/>
      <c r="B432" s="70"/>
      <c r="C432" s="70"/>
      <c r="D432" s="70"/>
      <c r="E432" s="70"/>
      <c r="F432" s="70"/>
    </row>
    <row r="433" spans="1:6" x14ac:dyDescent="0.25">
      <c r="A433" s="70"/>
      <c r="B433" s="70"/>
      <c r="C433" s="70"/>
      <c r="D433" s="70"/>
      <c r="E433" s="70"/>
      <c r="F433" s="70"/>
    </row>
    <row r="434" spans="1:6" x14ac:dyDescent="0.25">
      <c r="A434" s="70"/>
      <c r="B434" s="70"/>
      <c r="C434" s="70"/>
      <c r="D434" s="70"/>
      <c r="E434" s="70"/>
      <c r="F434" s="70"/>
    </row>
    <row r="435" spans="1:6" x14ac:dyDescent="0.25">
      <c r="A435" s="70"/>
      <c r="B435" s="70"/>
      <c r="C435" s="70"/>
      <c r="D435" s="70"/>
      <c r="E435" s="70"/>
      <c r="F435" s="70"/>
    </row>
    <row r="436" spans="1:6" x14ac:dyDescent="0.25">
      <c r="A436" s="70"/>
      <c r="B436" s="70"/>
      <c r="C436" s="70"/>
      <c r="D436" s="70"/>
      <c r="E436" s="70"/>
      <c r="F436" s="70"/>
    </row>
    <row r="437" spans="1:6" x14ac:dyDescent="0.25">
      <c r="A437" s="70"/>
      <c r="B437" s="70"/>
      <c r="C437" s="70"/>
      <c r="D437" s="70"/>
      <c r="E437" s="70"/>
      <c r="F437" s="70"/>
    </row>
    <row r="438" spans="1:6" x14ac:dyDescent="0.25">
      <c r="A438" s="70"/>
      <c r="B438" s="70"/>
      <c r="C438" s="70"/>
      <c r="D438" s="70"/>
      <c r="E438" s="70"/>
      <c r="F438" s="70"/>
    </row>
    <row r="439" spans="1:6" x14ac:dyDescent="0.25">
      <c r="A439" s="70"/>
      <c r="B439" s="70"/>
      <c r="C439" s="70"/>
      <c r="D439" s="70"/>
      <c r="E439" s="70"/>
      <c r="F439" s="70"/>
    </row>
    <row r="440" spans="1:6" x14ac:dyDescent="0.25">
      <c r="A440" s="70"/>
      <c r="B440" s="70"/>
      <c r="C440" s="70"/>
      <c r="D440" s="70"/>
      <c r="E440" s="70"/>
      <c r="F440" s="70"/>
    </row>
    <row r="441" spans="1:6" x14ac:dyDescent="0.25">
      <c r="A441" s="70"/>
      <c r="B441" s="70"/>
      <c r="C441" s="70"/>
      <c r="D441" s="70"/>
      <c r="E441" s="70"/>
      <c r="F441" s="70"/>
    </row>
    <row r="442" spans="1:6" x14ac:dyDescent="0.25">
      <c r="A442" s="70"/>
      <c r="B442" s="70"/>
      <c r="C442" s="70"/>
      <c r="D442" s="70"/>
      <c r="E442" s="70"/>
      <c r="F442" s="70"/>
    </row>
    <row r="443" spans="1:6" x14ac:dyDescent="0.25">
      <c r="A443" s="70"/>
      <c r="B443" s="70"/>
      <c r="C443" s="70"/>
      <c r="D443" s="70"/>
      <c r="E443" s="70"/>
      <c r="F443" s="70"/>
    </row>
    <row r="444" spans="1:6" x14ac:dyDescent="0.25">
      <c r="A444" s="70"/>
      <c r="B444" s="70"/>
      <c r="C444" s="70"/>
      <c r="D444" s="70"/>
      <c r="E444" s="70"/>
      <c r="F444" s="70"/>
    </row>
    <row r="445" spans="1:6" x14ac:dyDescent="0.25">
      <c r="A445" s="70"/>
      <c r="B445" s="70"/>
      <c r="C445" s="70"/>
      <c r="D445" s="70"/>
      <c r="E445" s="70"/>
      <c r="F445" s="70"/>
    </row>
    <row r="446" spans="1:6" x14ac:dyDescent="0.25">
      <c r="A446" s="70"/>
      <c r="B446" s="70"/>
      <c r="C446" s="70"/>
      <c r="D446" s="70"/>
      <c r="E446" s="70"/>
      <c r="F446" s="70"/>
    </row>
    <row r="447" spans="1:6" x14ac:dyDescent="0.25">
      <c r="A447" s="70"/>
      <c r="B447" s="70"/>
      <c r="C447" s="70"/>
      <c r="D447" s="70"/>
      <c r="E447" s="70"/>
      <c r="F447" s="70"/>
    </row>
    <row r="448" spans="1:6" x14ac:dyDescent="0.25">
      <c r="A448" s="70"/>
      <c r="B448" s="70"/>
      <c r="C448" s="70"/>
      <c r="D448" s="70"/>
      <c r="E448" s="70"/>
      <c r="F448" s="70"/>
    </row>
    <row r="449" spans="1:6" x14ac:dyDescent="0.25">
      <c r="A449" s="70"/>
      <c r="B449" s="70"/>
      <c r="C449" s="70"/>
      <c r="D449" s="70"/>
      <c r="E449" s="70"/>
      <c r="F449" s="70"/>
    </row>
    <row r="450" spans="1:6" x14ac:dyDescent="0.25">
      <c r="A450" s="70"/>
      <c r="B450" s="70"/>
      <c r="C450" s="70"/>
      <c r="D450" s="70"/>
      <c r="E450" s="70"/>
      <c r="F450" s="70"/>
    </row>
    <row r="451" spans="1:6" x14ac:dyDescent="0.25">
      <c r="A451" s="70"/>
      <c r="B451" s="70"/>
      <c r="C451" s="70"/>
      <c r="D451" s="70"/>
      <c r="E451" s="70"/>
      <c r="F451" s="70"/>
    </row>
    <row r="452" spans="1:6" x14ac:dyDescent="0.25">
      <c r="A452" s="70"/>
      <c r="B452" s="70"/>
      <c r="C452" s="70"/>
      <c r="D452" s="70"/>
      <c r="E452" s="70"/>
      <c r="F452" s="70"/>
    </row>
    <row r="453" spans="1:6" x14ac:dyDescent="0.25">
      <c r="A453" s="70"/>
      <c r="B453" s="70"/>
      <c r="C453" s="70"/>
      <c r="D453" s="70"/>
      <c r="E453" s="70"/>
      <c r="F453" s="70"/>
    </row>
    <row r="454" spans="1:6" x14ac:dyDescent="0.25">
      <c r="A454" s="70"/>
      <c r="B454" s="70"/>
      <c r="C454" s="70"/>
      <c r="D454" s="70"/>
      <c r="E454" s="70"/>
      <c r="F454" s="70"/>
    </row>
    <row r="455" spans="1:6" x14ac:dyDescent="0.25">
      <c r="A455" s="70"/>
      <c r="B455" s="70"/>
      <c r="C455" s="70"/>
      <c r="D455" s="70"/>
      <c r="E455" s="70"/>
      <c r="F455" s="70"/>
    </row>
    <row r="456" spans="1:6" x14ac:dyDescent="0.25">
      <c r="A456" s="70"/>
      <c r="B456" s="70"/>
      <c r="C456" s="70"/>
      <c r="D456" s="70"/>
      <c r="E456" s="70"/>
      <c r="F456" s="70"/>
    </row>
    <row r="457" spans="1:6" x14ac:dyDescent="0.25">
      <c r="A457" s="70"/>
      <c r="B457" s="70"/>
      <c r="C457" s="70"/>
      <c r="D457" s="70"/>
      <c r="E457" s="70"/>
      <c r="F457" s="70"/>
    </row>
    <row r="458" spans="1:6" x14ac:dyDescent="0.25">
      <c r="A458" s="70"/>
      <c r="B458" s="70"/>
      <c r="C458" s="70"/>
      <c r="D458" s="70"/>
      <c r="E458" s="70"/>
      <c r="F458" s="70"/>
    </row>
    <row r="459" spans="1:6" x14ac:dyDescent="0.25">
      <c r="A459" s="70"/>
      <c r="B459" s="70"/>
      <c r="C459" s="70"/>
      <c r="D459" s="70"/>
      <c r="E459" s="70"/>
      <c r="F459" s="70"/>
    </row>
    <row r="460" spans="1:6" x14ac:dyDescent="0.25">
      <c r="A460" s="70"/>
      <c r="B460" s="70"/>
      <c r="C460" s="70"/>
      <c r="D460" s="70"/>
      <c r="E460" s="70"/>
      <c r="F460" s="70"/>
    </row>
    <row r="461" spans="1:6" x14ac:dyDescent="0.25">
      <c r="A461" s="70"/>
      <c r="B461" s="70"/>
      <c r="C461" s="70"/>
      <c r="D461" s="70"/>
      <c r="E461" s="70"/>
      <c r="F461" s="70"/>
    </row>
    <row r="462" spans="1:6" x14ac:dyDescent="0.25">
      <c r="A462" s="70"/>
      <c r="B462" s="70"/>
      <c r="C462" s="70"/>
      <c r="D462" s="70"/>
      <c r="E462" s="70"/>
      <c r="F462" s="70"/>
    </row>
    <row r="463" spans="1:6" x14ac:dyDescent="0.25">
      <c r="A463" s="70"/>
      <c r="B463" s="70"/>
      <c r="C463" s="70"/>
      <c r="D463" s="70"/>
      <c r="E463" s="70"/>
      <c r="F463" s="70"/>
    </row>
    <row r="464" spans="1:6" x14ac:dyDescent="0.25">
      <c r="A464" s="70"/>
      <c r="B464" s="70"/>
      <c r="C464" s="70"/>
      <c r="D464" s="70"/>
      <c r="E464" s="70"/>
      <c r="F464" s="70"/>
    </row>
    <row r="465" spans="1:6" x14ac:dyDescent="0.25">
      <c r="A465" s="70"/>
      <c r="B465" s="70"/>
      <c r="C465" s="70"/>
      <c r="D465" s="70"/>
      <c r="E465" s="70"/>
      <c r="F465" s="70"/>
    </row>
    <row r="466" spans="1:6" x14ac:dyDescent="0.25">
      <c r="A466" s="70"/>
      <c r="B466" s="70"/>
      <c r="C466" s="70"/>
      <c r="D466" s="70"/>
      <c r="E466" s="70"/>
      <c r="F466" s="70"/>
    </row>
    <row r="467" spans="1:6" x14ac:dyDescent="0.25">
      <c r="A467" s="70"/>
      <c r="B467" s="70"/>
      <c r="C467" s="70"/>
      <c r="D467" s="70"/>
      <c r="E467" s="70"/>
      <c r="F467" s="70"/>
    </row>
    <row r="468" spans="1:6" x14ac:dyDescent="0.25">
      <c r="A468" s="70"/>
      <c r="B468" s="70"/>
      <c r="C468" s="70"/>
      <c r="D468" s="70"/>
      <c r="E468" s="70"/>
      <c r="F468" s="70"/>
    </row>
    <row r="469" spans="1:6" x14ac:dyDescent="0.25">
      <c r="A469" s="70"/>
      <c r="B469" s="70"/>
      <c r="C469" s="70"/>
      <c r="D469" s="70"/>
      <c r="E469" s="70"/>
      <c r="F469" s="70"/>
    </row>
    <row r="470" spans="1:6" x14ac:dyDescent="0.25">
      <c r="A470" s="70"/>
      <c r="B470" s="70"/>
      <c r="C470" s="70"/>
      <c r="D470" s="70"/>
      <c r="E470" s="70"/>
      <c r="F470" s="70"/>
    </row>
    <row r="471" spans="1:6" x14ac:dyDescent="0.25">
      <c r="A471" s="70"/>
      <c r="B471" s="70"/>
      <c r="C471" s="70"/>
      <c r="D471" s="70"/>
      <c r="E471" s="70"/>
      <c r="F471" s="70"/>
    </row>
    <row r="472" spans="1:6" x14ac:dyDescent="0.25">
      <c r="A472" s="70"/>
      <c r="B472" s="70"/>
      <c r="C472" s="70"/>
      <c r="D472" s="70"/>
      <c r="E472" s="70"/>
      <c r="F472" s="70"/>
    </row>
    <row r="473" spans="1:6" x14ac:dyDescent="0.25">
      <c r="A473" s="70"/>
      <c r="B473" s="70"/>
      <c r="C473" s="70"/>
      <c r="D473" s="70"/>
      <c r="E473" s="70"/>
      <c r="F473" s="70"/>
    </row>
    <row r="474" spans="1:6" x14ac:dyDescent="0.25">
      <c r="A474" s="70"/>
      <c r="B474" s="70"/>
      <c r="C474" s="70"/>
      <c r="D474" s="70"/>
      <c r="E474" s="70"/>
      <c r="F474" s="70"/>
    </row>
    <row r="475" spans="1:6" x14ac:dyDescent="0.25">
      <c r="A475" s="70"/>
      <c r="B475" s="70"/>
      <c r="C475" s="70"/>
      <c r="D475" s="70"/>
      <c r="E475" s="70"/>
      <c r="F475" s="70"/>
    </row>
    <row r="476" spans="1:6" x14ac:dyDescent="0.25">
      <c r="A476" s="70"/>
      <c r="B476" s="70"/>
      <c r="C476" s="70"/>
      <c r="D476" s="70"/>
      <c r="E476" s="70"/>
      <c r="F476" s="70"/>
    </row>
    <row r="477" spans="1:6" x14ac:dyDescent="0.25">
      <c r="A477" s="70"/>
      <c r="B477" s="70"/>
      <c r="C477" s="70"/>
      <c r="D477" s="70"/>
      <c r="E477" s="70"/>
      <c r="F477" s="70"/>
    </row>
    <row r="478" spans="1:6" x14ac:dyDescent="0.25">
      <c r="A478" s="70"/>
      <c r="B478" s="70"/>
      <c r="C478" s="70"/>
      <c r="D478" s="70"/>
      <c r="E478" s="70"/>
      <c r="F478" s="70"/>
    </row>
    <row r="479" spans="1:6" x14ac:dyDescent="0.25">
      <c r="A479" s="70"/>
      <c r="B479" s="70"/>
      <c r="C479" s="70"/>
      <c r="D479" s="70"/>
      <c r="E479" s="70"/>
      <c r="F479" s="70"/>
    </row>
    <row r="480" spans="1:6" x14ac:dyDescent="0.25">
      <c r="A480" s="70"/>
      <c r="B480" s="70"/>
      <c r="C480" s="70"/>
      <c r="D480" s="70"/>
      <c r="E480" s="70"/>
      <c r="F480" s="70"/>
    </row>
    <row r="481" spans="1:6" x14ac:dyDescent="0.25">
      <c r="A481" s="70"/>
      <c r="B481" s="70"/>
      <c r="C481" s="70"/>
      <c r="D481" s="70"/>
      <c r="E481" s="70"/>
      <c r="F481" s="70"/>
    </row>
    <row r="482" spans="1:6" x14ac:dyDescent="0.25">
      <c r="A482" s="70"/>
      <c r="B482" s="70"/>
      <c r="C482" s="70"/>
      <c r="D482" s="70"/>
      <c r="E482" s="70"/>
      <c r="F482" s="70"/>
    </row>
    <row r="483" spans="1:6" x14ac:dyDescent="0.25">
      <c r="A483" s="70"/>
      <c r="B483" s="70"/>
      <c r="C483" s="70"/>
      <c r="D483" s="70"/>
      <c r="E483" s="70"/>
      <c r="F483" s="70"/>
    </row>
    <row r="484" spans="1:6" x14ac:dyDescent="0.25">
      <c r="A484" s="70"/>
      <c r="B484" s="70"/>
      <c r="C484" s="70"/>
      <c r="D484" s="70"/>
      <c r="E484" s="70"/>
      <c r="F484" s="70"/>
    </row>
    <row r="485" spans="1:6" x14ac:dyDescent="0.25">
      <c r="A485" s="70"/>
      <c r="B485" s="70"/>
      <c r="C485" s="70"/>
      <c r="D485" s="70"/>
      <c r="E485" s="70"/>
      <c r="F485" s="70"/>
    </row>
    <row r="486" spans="1:6" x14ac:dyDescent="0.25">
      <c r="A486" s="70"/>
      <c r="B486" s="70"/>
      <c r="C486" s="70"/>
      <c r="D486" s="70"/>
      <c r="E486" s="70"/>
      <c r="F486" s="70"/>
    </row>
    <row r="487" spans="1:6" x14ac:dyDescent="0.25">
      <c r="A487" s="70"/>
      <c r="B487" s="70"/>
      <c r="C487" s="70"/>
      <c r="D487" s="70"/>
      <c r="E487" s="70"/>
      <c r="F487" s="70"/>
    </row>
    <row r="488" spans="1:6" x14ac:dyDescent="0.25">
      <c r="A488" s="70"/>
      <c r="B488" s="70"/>
      <c r="C488" s="70"/>
      <c r="D488" s="70"/>
      <c r="E488" s="70"/>
      <c r="F488" s="70"/>
    </row>
    <row r="489" spans="1:6" x14ac:dyDescent="0.25">
      <c r="A489" s="70"/>
      <c r="B489" s="70"/>
      <c r="C489" s="70"/>
      <c r="D489" s="70"/>
      <c r="E489" s="70"/>
      <c r="F489" s="70"/>
    </row>
    <row r="490" spans="1:6" x14ac:dyDescent="0.25">
      <c r="A490" s="70"/>
      <c r="B490" s="70"/>
      <c r="C490" s="70"/>
      <c r="D490" s="70"/>
      <c r="E490" s="70"/>
      <c r="F490" s="70"/>
    </row>
    <row r="491" spans="1:6" x14ac:dyDescent="0.25">
      <c r="A491" s="70"/>
      <c r="B491" s="70"/>
      <c r="C491" s="70"/>
      <c r="D491" s="70"/>
      <c r="E491" s="70"/>
      <c r="F491" s="70"/>
    </row>
    <row r="492" spans="1:6" x14ac:dyDescent="0.25">
      <c r="A492" s="70"/>
      <c r="B492" s="70"/>
      <c r="C492" s="70"/>
      <c r="D492" s="70"/>
      <c r="E492" s="70"/>
      <c r="F492" s="70"/>
    </row>
    <row r="493" spans="1:6" x14ac:dyDescent="0.25">
      <c r="A493" s="70"/>
      <c r="B493" s="70"/>
      <c r="C493" s="70"/>
      <c r="D493" s="70"/>
      <c r="E493" s="70"/>
      <c r="F493" s="70"/>
    </row>
    <row r="494" spans="1:6" x14ac:dyDescent="0.25">
      <c r="A494" s="70"/>
      <c r="B494" s="70"/>
      <c r="C494" s="70"/>
      <c r="D494" s="70"/>
      <c r="E494" s="70"/>
      <c r="F494" s="70"/>
    </row>
    <row r="495" spans="1:6" x14ac:dyDescent="0.25">
      <c r="A495" s="70"/>
      <c r="B495" s="70"/>
      <c r="C495" s="70"/>
      <c r="D495" s="70"/>
      <c r="E495" s="70"/>
      <c r="F495" s="70"/>
    </row>
    <row r="496" spans="1:6" x14ac:dyDescent="0.25">
      <c r="A496" s="70"/>
      <c r="B496" s="70"/>
      <c r="C496" s="70"/>
      <c r="D496" s="70"/>
      <c r="E496" s="70"/>
      <c r="F496" s="70"/>
    </row>
    <row r="497" spans="1:6" x14ac:dyDescent="0.25">
      <c r="A497" s="70"/>
      <c r="B497" s="70"/>
      <c r="C497" s="70"/>
      <c r="D497" s="70"/>
      <c r="E497" s="70"/>
      <c r="F497" s="70"/>
    </row>
    <row r="498" spans="1:6" x14ac:dyDescent="0.25">
      <c r="A498" s="70"/>
      <c r="B498" s="70"/>
      <c r="C498" s="70"/>
      <c r="D498" s="70"/>
      <c r="E498" s="70"/>
      <c r="F498" s="70"/>
    </row>
    <row r="499" spans="1:6" x14ac:dyDescent="0.25">
      <c r="A499" s="70"/>
      <c r="B499" s="70"/>
      <c r="C499" s="70"/>
      <c r="D499" s="70"/>
      <c r="E499" s="70"/>
      <c r="F499" s="70"/>
    </row>
    <row r="500" spans="1:6" x14ac:dyDescent="0.25">
      <c r="A500" s="70"/>
      <c r="B500" s="70"/>
      <c r="C500" s="70"/>
      <c r="D500" s="70"/>
      <c r="E500" s="70"/>
      <c r="F500" s="70"/>
    </row>
    <row r="501" spans="1:6" x14ac:dyDescent="0.25">
      <c r="A501" s="70"/>
      <c r="B501" s="70"/>
      <c r="C501" s="70"/>
      <c r="D501" s="70"/>
      <c r="E501" s="70"/>
      <c r="F501" s="70"/>
    </row>
    <row r="502" spans="1:6" x14ac:dyDescent="0.25">
      <c r="A502" s="70"/>
      <c r="B502" s="70"/>
      <c r="C502" s="70"/>
      <c r="D502" s="70"/>
      <c r="E502" s="70"/>
      <c r="F502" s="70"/>
    </row>
    <row r="503" spans="1:6" x14ac:dyDescent="0.25">
      <c r="A503" s="70"/>
      <c r="B503" s="70"/>
      <c r="C503" s="70"/>
      <c r="D503" s="70"/>
      <c r="E503" s="70"/>
      <c r="F503" s="70"/>
    </row>
    <row r="504" spans="1:6" x14ac:dyDescent="0.25">
      <c r="A504" s="70"/>
      <c r="B504" s="70"/>
      <c r="C504" s="70"/>
      <c r="D504" s="70"/>
      <c r="E504" s="70"/>
      <c r="F504" s="70"/>
    </row>
    <row r="505" spans="1:6" x14ac:dyDescent="0.25">
      <c r="A505" s="70"/>
      <c r="B505" s="70"/>
      <c r="C505" s="70"/>
      <c r="D505" s="70"/>
      <c r="E505" s="70"/>
      <c r="F505" s="70"/>
    </row>
    <row r="506" spans="1:6" x14ac:dyDescent="0.25">
      <c r="A506" s="70"/>
      <c r="B506" s="70"/>
      <c r="C506" s="70"/>
      <c r="D506" s="70"/>
      <c r="E506" s="70"/>
      <c r="F506" s="70"/>
    </row>
    <row r="507" spans="1:6" x14ac:dyDescent="0.25">
      <c r="A507" s="70"/>
      <c r="B507" s="70"/>
      <c r="C507" s="70"/>
      <c r="D507" s="70"/>
      <c r="E507" s="70"/>
      <c r="F507" s="70"/>
    </row>
    <row r="508" spans="1:6" x14ac:dyDescent="0.25">
      <c r="A508" s="70"/>
      <c r="B508" s="70"/>
      <c r="C508" s="70"/>
      <c r="D508" s="70"/>
      <c r="E508" s="70"/>
      <c r="F508" s="70"/>
    </row>
    <row r="509" spans="1:6" x14ac:dyDescent="0.25">
      <c r="A509" s="70"/>
      <c r="B509" s="70"/>
      <c r="C509" s="70"/>
      <c r="D509" s="70"/>
      <c r="E509" s="70"/>
      <c r="F509" s="70"/>
    </row>
    <row r="510" spans="1:6" x14ac:dyDescent="0.25">
      <c r="A510" s="70"/>
      <c r="B510" s="70"/>
      <c r="C510" s="70"/>
      <c r="D510" s="70"/>
      <c r="E510" s="70"/>
      <c r="F510" s="70"/>
    </row>
    <row r="511" spans="1:6" x14ac:dyDescent="0.25">
      <c r="A511" s="70"/>
      <c r="B511" s="70"/>
      <c r="C511" s="70"/>
      <c r="D511" s="70"/>
      <c r="E511" s="70"/>
      <c r="F511" s="70"/>
    </row>
    <row r="512" spans="1:6" x14ac:dyDescent="0.25">
      <c r="A512" s="70"/>
      <c r="B512" s="70"/>
      <c r="C512" s="70"/>
      <c r="D512" s="70"/>
      <c r="E512" s="70"/>
      <c r="F512" s="70"/>
    </row>
    <row r="513" spans="1:6" x14ac:dyDescent="0.25">
      <c r="A513" s="70"/>
      <c r="B513" s="70"/>
      <c r="C513" s="70"/>
      <c r="D513" s="70"/>
      <c r="E513" s="70"/>
      <c r="F513" s="70"/>
    </row>
    <row r="514" spans="1:6" x14ac:dyDescent="0.25">
      <c r="A514" s="70"/>
      <c r="B514" s="70"/>
      <c r="C514" s="70"/>
      <c r="D514" s="70"/>
      <c r="E514" s="70"/>
      <c r="F514" s="70"/>
    </row>
    <row r="515" spans="1:6" x14ac:dyDescent="0.25">
      <c r="A515" s="70"/>
      <c r="B515" s="70"/>
      <c r="C515" s="70"/>
      <c r="D515" s="70"/>
      <c r="E515" s="70"/>
      <c r="F515" s="70"/>
    </row>
    <row r="516" spans="1:6" x14ac:dyDescent="0.25">
      <c r="A516" s="70"/>
      <c r="B516" s="70"/>
      <c r="C516" s="70"/>
      <c r="D516" s="70"/>
      <c r="E516" s="70"/>
      <c r="F516" s="70"/>
    </row>
    <row r="517" spans="1:6" x14ac:dyDescent="0.25">
      <c r="A517" s="70"/>
      <c r="B517" s="70"/>
      <c r="C517" s="70"/>
      <c r="D517" s="70"/>
      <c r="E517" s="70"/>
      <c r="F517" s="70"/>
    </row>
    <row r="518" spans="1:6" x14ac:dyDescent="0.25">
      <c r="A518" s="70"/>
      <c r="B518" s="70"/>
      <c r="C518" s="70"/>
      <c r="D518" s="70"/>
      <c r="E518" s="70"/>
      <c r="F518" s="70"/>
    </row>
    <row r="519" spans="1:6" x14ac:dyDescent="0.25">
      <c r="A519" s="70"/>
      <c r="B519" s="70"/>
      <c r="C519" s="70"/>
      <c r="D519" s="70"/>
      <c r="E519" s="70"/>
      <c r="F519" s="70"/>
    </row>
    <row r="520" spans="1:6" x14ac:dyDescent="0.25">
      <c r="A520" s="70"/>
      <c r="B520" s="70"/>
      <c r="C520" s="70"/>
      <c r="D520" s="70"/>
      <c r="E520" s="70"/>
      <c r="F520" s="70"/>
    </row>
    <row r="521" spans="1:6" x14ac:dyDescent="0.25">
      <c r="A521" s="70"/>
      <c r="B521" s="70"/>
      <c r="C521" s="70"/>
      <c r="D521" s="70"/>
      <c r="E521" s="70"/>
      <c r="F521" s="70"/>
    </row>
    <row r="522" spans="1:6" x14ac:dyDescent="0.25">
      <c r="A522" s="70"/>
      <c r="B522" s="70"/>
      <c r="C522" s="70"/>
      <c r="D522" s="70"/>
      <c r="E522" s="70"/>
      <c r="F522" s="70"/>
    </row>
    <row r="523" spans="1:6" x14ac:dyDescent="0.25">
      <c r="A523" s="70"/>
      <c r="B523" s="70"/>
      <c r="C523" s="70"/>
      <c r="D523" s="70"/>
      <c r="E523" s="70"/>
      <c r="F523" s="70"/>
    </row>
    <row r="524" spans="1:6" x14ac:dyDescent="0.25">
      <c r="A524" s="70"/>
      <c r="B524" s="70"/>
      <c r="C524" s="70"/>
      <c r="D524" s="70"/>
      <c r="E524" s="70"/>
      <c r="F524" s="70"/>
    </row>
    <row r="525" spans="1:6" x14ac:dyDescent="0.25">
      <c r="A525" s="70"/>
      <c r="B525" s="70"/>
      <c r="C525" s="70"/>
      <c r="D525" s="70"/>
      <c r="E525" s="70"/>
      <c r="F525" s="70"/>
    </row>
    <row r="526" spans="1:6" x14ac:dyDescent="0.25">
      <c r="A526" s="70"/>
      <c r="B526" s="70"/>
      <c r="C526" s="70"/>
      <c r="D526" s="70"/>
      <c r="E526" s="70"/>
      <c r="F526" s="70"/>
    </row>
    <row r="527" spans="1:6" x14ac:dyDescent="0.25">
      <c r="A527" s="70"/>
      <c r="B527" s="70"/>
      <c r="C527" s="70"/>
      <c r="D527" s="70"/>
      <c r="E527" s="70"/>
      <c r="F527" s="70"/>
    </row>
    <row r="528" spans="1:6" x14ac:dyDescent="0.25">
      <c r="A528" s="70"/>
      <c r="B528" s="70"/>
      <c r="C528" s="70"/>
      <c r="D528" s="70"/>
      <c r="E528" s="70"/>
      <c r="F528" s="70"/>
    </row>
    <row r="529" spans="1:6" x14ac:dyDescent="0.25">
      <c r="A529" s="70"/>
      <c r="B529" s="70"/>
      <c r="C529" s="70"/>
      <c r="D529" s="70"/>
      <c r="E529" s="70"/>
      <c r="F529" s="70"/>
    </row>
    <row r="530" spans="1:6" x14ac:dyDescent="0.25">
      <c r="A530" s="70"/>
      <c r="B530" s="70"/>
      <c r="C530" s="70"/>
      <c r="D530" s="70"/>
      <c r="E530" s="70"/>
      <c r="F530" s="70"/>
    </row>
    <row r="531" spans="1:6" x14ac:dyDescent="0.25">
      <c r="A531" s="70"/>
      <c r="B531" s="70"/>
      <c r="C531" s="70"/>
      <c r="D531" s="70"/>
      <c r="E531" s="70"/>
      <c r="F531" s="70"/>
    </row>
    <row r="532" spans="1:6" x14ac:dyDescent="0.25">
      <c r="A532" s="70"/>
      <c r="B532" s="70"/>
      <c r="C532" s="70"/>
      <c r="D532" s="70"/>
      <c r="E532" s="70"/>
      <c r="F532" s="70"/>
    </row>
    <row r="533" spans="1:6" x14ac:dyDescent="0.25">
      <c r="A533" s="70"/>
      <c r="B533" s="70"/>
      <c r="C533" s="70"/>
      <c r="D533" s="70"/>
      <c r="E533" s="70"/>
      <c r="F533" s="70"/>
    </row>
    <row r="534" spans="1:6" x14ac:dyDescent="0.25">
      <c r="A534" s="70"/>
      <c r="B534" s="70"/>
      <c r="C534" s="70"/>
      <c r="D534" s="70"/>
      <c r="E534" s="70"/>
      <c r="F534" s="70"/>
    </row>
    <row r="535" spans="1:6" x14ac:dyDescent="0.25">
      <c r="A535" s="70"/>
      <c r="B535" s="70"/>
      <c r="C535" s="70"/>
      <c r="D535" s="70"/>
      <c r="E535" s="70"/>
      <c r="F535" s="70"/>
    </row>
    <row r="536" spans="1:6" x14ac:dyDescent="0.25">
      <c r="A536" s="70"/>
      <c r="B536" s="70"/>
      <c r="C536" s="70"/>
      <c r="D536" s="70"/>
      <c r="E536" s="70"/>
      <c r="F536" s="70"/>
    </row>
    <row r="537" spans="1:6" x14ac:dyDescent="0.25">
      <c r="A537" s="70"/>
      <c r="B537" s="70"/>
      <c r="C537" s="70"/>
      <c r="D537" s="70"/>
      <c r="E537" s="70"/>
      <c r="F537" s="70"/>
    </row>
    <row r="538" spans="1:6" x14ac:dyDescent="0.25">
      <c r="A538" s="70"/>
      <c r="B538" s="70"/>
      <c r="C538" s="70"/>
      <c r="D538" s="70"/>
      <c r="E538" s="70"/>
      <c r="F538" s="70"/>
    </row>
    <row r="539" spans="1:6" x14ac:dyDescent="0.25">
      <c r="A539" s="70"/>
      <c r="B539" s="70"/>
      <c r="C539" s="70"/>
      <c r="D539" s="70"/>
      <c r="E539" s="70"/>
      <c r="F539" s="70"/>
    </row>
    <row r="540" spans="1:6" x14ac:dyDescent="0.25">
      <c r="A540" s="70"/>
      <c r="B540" s="70"/>
      <c r="C540" s="70"/>
      <c r="D540" s="70"/>
      <c r="E540" s="70"/>
      <c r="F540" s="70"/>
    </row>
    <row r="541" spans="1:6" x14ac:dyDescent="0.25">
      <c r="A541" s="70"/>
      <c r="B541" s="70"/>
      <c r="C541" s="70"/>
      <c r="D541" s="70"/>
      <c r="E541" s="70"/>
      <c r="F541" s="70"/>
    </row>
    <row r="542" spans="1:6" x14ac:dyDescent="0.25">
      <c r="A542" s="70"/>
      <c r="B542" s="70"/>
      <c r="C542" s="70"/>
      <c r="D542" s="70"/>
      <c r="E542" s="70"/>
      <c r="F542" s="70"/>
    </row>
    <row r="543" spans="1:6" x14ac:dyDescent="0.25">
      <c r="A543" s="70"/>
      <c r="B543" s="70"/>
      <c r="C543" s="70"/>
      <c r="D543" s="70"/>
      <c r="E543" s="70"/>
      <c r="F543" s="70"/>
    </row>
    <row r="544" spans="1:6" x14ac:dyDescent="0.25">
      <c r="A544" s="70"/>
      <c r="B544" s="70"/>
      <c r="C544" s="70"/>
      <c r="D544" s="70"/>
      <c r="E544" s="70"/>
      <c r="F544" s="70"/>
    </row>
    <row r="545" spans="1:6" x14ac:dyDescent="0.25">
      <c r="A545" s="70"/>
      <c r="B545" s="70"/>
      <c r="C545" s="70"/>
      <c r="D545" s="70"/>
      <c r="E545" s="70"/>
      <c r="F545" s="70"/>
    </row>
    <row r="546" spans="1:6" x14ac:dyDescent="0.25">
      <c r="A546" s="70"/>
      <c r="B546" s="70"/>
      <c r="C546" s="70"/>
      <c r="D546" s="70"/>
      <c r="E546" s="70"/>
      <c r="F546" s="70"/>
    </row>
    <row r="547" spans="1:6" x14ac:dyDescent="0.25">
      <c r="A547" s="70"/>
      <c r="B547" s="70"/>
      <c r="C547" s="70"/>
      <c r="D547" s="70"/>
      <c r="E547" s="70"/>
      <c r="F547" s="70"/>
    </row>
    <row r="548" spans="1:6" x14ac:dyDescent="0.25">
      <c r="A548" s="70"/>
      <c r="B548" s="70"/>
      <c r="C548" s="70"/>
      <c r="D548" s="70"/>
      <c r="E548" s="70"/>
      <c r="F548" s="70"/>
    </row>
    <row r="549" spans="1:6" x14ac:dyDescent="0.25">
      <c r="A549" s="70"/>
      <c r="B549" s="70"/>
      <c r="C549" s="70"/>
      <c r="D549" s="70"/>
      <c r="E549" s="70"/>
      <c r="F549" s="70"/>
    </row>
    <row r="550" spans="1:6" x14ac:dyDescent="0.25">
      <c r="A550" s="70"/>
      <c r="B550" s="70"/>
      <c r="C550" s="70"/>
      <c r="D550" s="70"/>
      <c r="E550" s="70"/>
      <c r="F550" s="70"/>
    </row>
    <row r="551" spans="1:6" x14ac:dyDescent="0.25">
      <c r="A551" s="70"/>
      <c r="B551" s="70"/>
      <c r="C551" s="70"/>
      <c r="D551" s="70"/>
      <c r="E551" s="70"/>
      <c r="F551" s="70"/>
    </row>
    <row r="552" spans="1:6" x14ac:dyDescent="0.25">
      <c r="A552" s="70"/>
      <c r="B552" s="70"/>
      <c r="C552" s="70"/>
      <c r="D552" s="70"/>
      <c r="E552" s="70"/>
      <c r="F552" s="70"/>
    </row>
    <row r="553" spans="1:6" x14ac:dyDescent="0.25">
      <c r="A553" s="70"/>
      <c r="B553" s="70"/>
      <c r="C553" s="70"/>
      <c r="D553" s="70"/>
      <c r="E553" s="70"/>
      <c r="F553" s="70"/>
    </row>
    <row r="554" spans="1:6" x14ac:dyDescent="0.25">
      <c r="A554" s="70"/>
      <c r="B554" s="70"/>
      <c r="C554" s="70"/>
      <c r="D554" s="70"/>
      <c r="E554" s="70"/>
      <c r="F554" s="70"/>
    </row>
    <row r="555" spans="1:6" x14ac:dyDescent="0.25">
      <c r="A555" s="70"/>
      <c r="B555" s="70"/>
      <c r="C555" s="70"/>
      <c r="D555" s="70"/>
      <c r="E555" s="70"/>
      <c r="F555" s="70"/>
    </row>
    <row r="556" spans="1:6" x14ac:dyDescent="0.25">
      <c r="A556" s="70"/>
      <c r="B556" s="70"/>
      <c r="C556" s="70"/>
      <c r="D556" s="70"/>
      <c r="E556" s="70"/>
      <c r="F556" s="70"/>
    </row>
    <row r="557" spans="1:6" x14ac:dyDescent="0.25">
      <c r="A557" s="70"/>
      <c r="B557" s="70"/>
      <c r="C557" s="70"/>
      <c r="D557" s="70"/>
      <c r="E557" s="70"/>
      <c r="F557" s="70"/>
    </row>
    <row r="558" spans="1:6" x14ac:dyDescent="0.25">
      <c r="A558" s="70"/>
      <c r="B558" s="70"/>
      <c r="C558" s="70"/>
      <c r="D558" s="70"/>
      <c r="E558" s="70"/>
      <c r="F558" s="70"/>
    </row>
    <row r="559" spans="1:6" x14ac:dyDescent="0.25">
      <c r="A559" s="70"/>
      <c r="B559" s="70"/>
      <c r="C559" s="70"/>
      <c r="D559" s="70"/>
      <c r="E559" s="70"/>
      <c r="F559" s="70"/>
    </row>
    <row r="560" spans="1:6" x14ac:dyDescent="0.25">
      <c r="A560" s="70"/>
      <c r="B560" s="70"/>
      <c r="C560" s="70"/>
      <c r="D560" s="70"/>
      <c r="E560" s="70"/>
      <c r="F560" s="70"/>
    </row>
    <row r="561" spans="1:6" x14ac:dyDescent="0.25">
      <c r="A561" s="70"/>
      <c r="B561" s="70"/>
      <c r="C561" s="70"/>
      <c r="D561" s="70"/>
      <c r="E561" s="70"/>
      <c r="F561" s="70"/>
    </row>
    <row r="562" spans="1:6" x14ac:dyDescent="0.25">
      <c r="A562" s="70"/>
      <c r="B562" s="70"/>
      <c r="C562" s="70"/>
      <c r="D562" s="70"/>
      <c r="E562" s="70"/>
      <c r="F562" s="70"/>
    </row>
    <row r="563" spans="1:6" x14ac:dyDescent="0.25">
      <c r="A563" s="70"/>
      <c r="B563" s="70"/>
      <c r="C563" s="70"/>
      <c r="D563" s="70"/>
      <c r="E563" s="70"/>
      <c r="F563" s="70"/>
    </row>
    <row r="564" spans="1:6" x14ac:dyDescent="0.25">
      <c r="A564" s="70"/>
      <c r="B564" s="70"/>
      <c r="C564" s="70"/>
      <c r="D564" s="70"/>
      <c r="E564" s="70"/>
      <c r="F564" s="70"/>
    </row>
    <row r="565" spans="1:6" x14ac:dyDescent="0.25">
      <c r="A565" s="70"/>
      <c r="B565" s="70"/>
      <c r="C565" s="70"/>
      <c r="D565" s="70"/>
      <c r="E565" s="70"/>
      <c r="F565" s="70"/>
    </row>
    <row r="566" spans="1:6" x14ac:dyDescent="0.25">
      <c r="A566" s="70"/>
      <c r="B566" s="70"/>
      <c r="C566" s="70"/>
      <c r="D566" s="70"/>
      <c r="E566" s="70"/>
      <c r="F566" s="70"/>
    </row>
    <row r="567" spans="1:6" x14ac:dyDescent="0.25">
      <c r="A567" s="70"/>
      <c r="B567" s="70"/>
      <c r="C567" s="70"/>
      <c r="D567" s="70"/>
      <c r="E567" s="70"/>
      <c r="F567" s="70"/>
    </row>
    <row r="568" spans="1:6" x14ac:dyDescent="0.25">
      <c r="A568" s="70"/>
      <c r="B568" s="70"/>
      <c r="C568" s="70"/>
      <c r="D568" s="70"/>
      <c r="E568" s="70"/>
      <c r="F568" s="70"/>
    </row>
    <row r="569" spans="1:6" x14ac:dyDescent="0.25">
      <c r="A569" s="70"/>
      <c r="B569" s="70"/>
      <c r="C569" s="70"/>
      <c r="D569" s="70"/>
      <c r="E569" s="70"/>
      <c r="F569" s="70"/>
    </row>
    <row r="570" spans="1:6" x14ac:dyDescent="0.25">
      <c r="A570" s="70"/>
      <c r="B570" s="70"/>
      <c r="C570" s="70"/>
      <c r="D570" s="70"/>
      <c r="E570" s="70"/>
      <c r="F570" s="70"/>
    </row>
    <row r="571" spans="1:6" x14ac:dyDescent="0.25">
      <c r="A571" s="70"/>
      <c r="B571" s="70"/>
      <c r="C571" s="70"/>
      <c r="D571" s="70"/>
      <c r="E571" s="70"/>
      <c r="F571" s="70"/>
    </row>
    <row r="572" spans="1:6" x14ac:dyDescent="0.25">
      <c r="A572" s="70"/>
      <c r="B572" s="70"/>
      <c r="C572" s="70"/>
      <c r="D572" s="70"/>
      <c r="E572" s="70"/>
      <c r="F572" s="70"/>
    </row>
    <row r="573" spans="1:6" x14ac:dyDescent="0.25">
      <c r="A573" s="70"/>
      <c r="B573" s="70"/>
      <c r="C573" s="70"/>
      <c r="D573" s="70"/>
      <c r="E573" s="70"/>
      <c r="F573" s="70"/>
    </row>
    <row r="574" spans="1:6" x14ac:dyDescent="0.25">
      <c r="A574" s="70"/>
      <c r="B574" s="70"/>
      <c r="C574" s="70"/>
      <c r="D574" s="70"/>
      <c r="E574" s="70"/>
      <c r="F574" s="70"/>
    </row>
    <row r="575" spans="1:6" x14ac:dyDescent="0.25">
      <c r="A575" s="70"/>
      <c r="B575" s="70"/>
      <c r="C575" s="70"/>
      <c r="D575" s="70"/>
      <c r="E575" s="70"/>
      <c r="F575" s="70"/>
    </row>
    <row r="576" spans="1:6" x14ac:dyDescent="0.25">
      <c r="A576" s="70"/>
      <c r="B576" s="70"/>
      <c r="C576" s="70"/>
      <c r="D576" s="70"/>
      <c r="E576" s="70"/>
      <c r="F576" s="70"/>
    </row>
    <row r="577" spans="1:6" x14ac:dyDescent="0.25">
      <c r="A577" s="70"/>
      <c r="B577" s="70"/>
      <c r="C577" s="70"/>
      <c r="D577" s="70"/>
      <c r="E577" s="70"/>
      <c r="F577" s="70"/>
    </row>
    <row r="578" spans="1:6" x14ac:dyDescent="0.25">
      <c r="A578" s="70"/>
      <c r="B578" s="70"/>
      <c r="C578" s="70"/>
      <c r="D578" s="70"/>
      <c r="E578" s="70"/>
      <c r="F578" s="70"/>
    </row>
    <row r="579" spans="1:6" x14ac:dyDescent="0.25">
      <c r="A579" s="70"/>
      <c r="B579" s="70"/>
      <c r="C579" s="70"/>
      <c r="D579" s="70"/>
      <c r="E579" s="70"/>
      <c r="F579" s="70"/>
    </row>
    <row r="580" spans="1:6" x14ac:dyDescent="0.25">
      <c r="A580" s="70"/>
      <c r="B580" s="70"/>
      <c r="C580" s="70"/>
      <c r="D580" s="70"/>
      <c r="E580" s="70"/>
      <c r="F580" s="70"/>
    </row>
    <row r="581" spans="1:6" x14ac:dyDescent="0.25">
      <c r="A581" s="70"/>
      <c r="B581" s="70"/>
      <c r="C581" s="70"/>
      <c r="D581" s="70"/>
      <c r="E581" s="70"/>
      <c r="F581" s="70"/>
    </row>
    <row r="582" spans="1:6" x14ac:dyDescent="0.25">
      <c r="A582" s="70"/>
      <c r="B582" s="70"/>
      <c r="C582" s="70"/>
      <c r="D582" s="70"/>
      <c r="E582" s="70"/>
      <c r="F582" s="70"/>
    </row>
    <row r="583" spans="1:6" x14ac:dyDescent="0.25">
      <c r="A583" s="70"/>
      <c r="B583" s="70"/>
      <c r="C583" s="70"/>
      <c r="D583" s="70"/>
      <c r="E583" s="70"/>
      <c r="F583" s="70"/>
    </row>
    <row r="584" spans="1:6" x14ac:dyDescent="0.25">
      <c r="A584" s="70"/>
      <c r="B584" s="70"/>
      <c r="C584" s="70"/>
      <c r="D584" s="70"/>
      <c r="E584" s="70"/>
      <c r="F584" s="70"/>
    </row>
    <row r="585" spans="1:6" x14ac:dyDescent="0.25">
      <c r="A585" s="70"/>
      <c r="B585" s="70"/>
      <c r="C585" s="70"/>
      <c r="D585" s="70"/>
      <c r="E585" s="70"/>
      <c r="F585" s="70"/>
    </row>
    <row r="586" spans="1:6" x14ac:dyDescent="0.25">
      <c r="A586" s="70"/>
      <c r="B586" s="70"/>
      <c r="C586" s="70"/>
      <c r="D586" s="70"/>
      <c r="E586" s="70"/>
      <c r="F586" s="70"/>
    </row>
    <row r="587" spans="1:6" x14ac:dyDescent="0.25">
      <c r="A587" s="70"/>
      <c r="B587" s="70"/>
      <c r="C587" s="70"/>
      <c r="D587" s="70"/>
      <c r="E587" s="70"/>
      <c r="F587" s="70"/>
    </row>
    <row r="588" spans="1:6" x14ac:dyDescent="0.25">
      <c r="A588" s="70"/>
      <c r="B588" s="70"/>
      <c r="C588" s="70"/>
      <c r="D588" s="70"/>
      <c r="E588" s="70"/>
      <c r="F588" s="70"/>
    </row>
    <row r="589" spans="1:6" x14ac:dyDescent="0.25">
      <c r="A589" s="70"/>
      <c r="B589" s="70"/>
      <c r="C589" s="70"/>
      <c r="D589" s="70"/>
      <c r="E589" s="70"/>
      <c r="F589" s="70"/>
    </row>
    <row r="590" spans="1:6" x14ac:dyDescent="0.25">
      <c r="A590" s="70"/>
      <c r="B590" s="70"/>
      <c r="C590" s="70"/>
      <c r="D590" s="70"/>
      <c r="E590" s="70"/>
      <c r="F590" s="70"/>
    </row>
    <row r="591" spans="1:6" x14ac:dyDescent="0.25">
      <c r="A591" s="70"/>
      <c r="B591" s="70"/>
      <c r="C591" s="70"/>
      <c r="D591" s="70"/>
      <c r="E591" s="70"/>
      <c r="F591" s="70"/>
    </row>
    <row r="592" spans="1:6" x14ac:dyDescent="0.25">
      <c r="A592" s="70"/>
      <c r="B592" s="70"/>
      <c r="C592" s="70"/>
      <c r="D592" s="70"/>
      <c r="E592" s="70"/>
      <c r="F592" s="70"/>
    </row>
    <row r="593" spans="1:6" x14ac:dyDescent="0.25">
      <c r="A593" s="70"/>
      <c r="B593" s="70"/>
      <c r="C593" s="70"/>
      <c r="D593" s="70"/>
      <c r="E593" s="70"/>
      <c r="F593" s="70"/>
    </row>
    <row r="594" spans="1:6" x14ac:dyDescent="0.25">
      <c r="A594" s="70"/>
      <c r="B594" s="70"/>
      <c r="C594" s="70"/>
      <c r="D594" s="70"/>
      <c r="E594" s="70"/>
      <c r="F594" s="70"/>
    </row>
    <row r="595" spans="1:6" x14ac:dyDescent="0.25">
      <c r="A595" s="70"/>
      <c r="B595" s="70"/>
      <c r="C595" s="70"/>
      <c r="D595" s="70"/>
      <c r="E595" s="70"/>
      <c r="F595" s="70"/>
    </row>
    <row r="596" spans="1:6" x14ac:dyDescent="0.25">
      <c r="A596" s="70"/>
      <c r="B596" s="70"/>
      <c r="C596" s="70"/>
      <c r="D596" s="70"/>
      <c r="E596" s="70"/>
      <c r="F596" s="70"/>
    </row>
    <row r="597" spans="1:6" x14ac:dyDescent="0.25">
      <c r="A597" s="70"/>
      <c r="B597" s="70"/>
      <c r="C597" s="70"/>
      <c r="D597" s="70"/>
      <c r="E597" s="70"/>
      <c r="F597" s="70"/>
    </row>
    <row r="598" spans="1:6" x14ac:dyDescent="0.25">
      <c r="A598" s="70"/>
      <c r="B598" s="70"/>
      <c r="C598" s="70"/>
      <c r="D598" s="70"/>
      <c r="E598" s="70"/>
      <c r="F598" s="70"/>
    </row>
    <row r="599" spans="1:6" x14ac:dyDescent="0.25">
      <c r="A599" s="70"/>
      <c r="B599" s="70"/>
      <c r="C599" s="70"/>
      <c r="D599" s="70"/>
      <c r="E599" s="70"/>
      <c r="F599" s="70"/>
    </row>
    <row r="600" spans="1:6" x14ac:dyDescent="0.25">
      <c r="A600" s="70"/>
      <c r="B600" s="70"/>
      <c r="C600" s="70"/>
      <c r="D600" s="70"/>
      <c r="E600" s="70"/>
      <c r="F600" s="70"/>
    </row>
    <row r="601" spans="1:6" x14ac:dyDescent="0.25">
      <c r="A601" s="70"/>
      <c r="B601" s="70"/>
      <c r="C601" s="70"/>
      <c r="D601" s="70"/>
      <c r="E601" s="70"/>
      <c r="F601" s="70"/>
    </row>
    <row r="602" spans="1:6" x14ac:dyDescent="0.25">
      <c r="A602" s="70"/>
      <c r="B602" s="70"/>
      <c r="C602" s="70"/>
      <c r="D602" s="70"/>
      <c r="E602" s="70"/>
      <c r="F602" s="70"/>
    </row>
    <row r="603" spans="1:6" x14ac:dyDescent="0.25">
      <c r="A603" s="70"/>
      <c r="B603" s="70"/>
      <c r="C603" s="70"/>
      <c r="D603" s="70"/>
      <c r="E603" s="70"/>
      <c r="F603" s="70"/>
    </row>
    <row r="604" spans="1:6" x14ac:dyDescent="0.25">
      <c r="A604" s="70"/>
      <c r="B604" s="70"/>
      <c r="C604" s="70"/>
      <c r="D604" s="70"/>
      <c r="E604" s="70"/>
      <c r="F604" s="70"/>
    </row>
    <row r="605" spans="1:6" x14ac:dyDescent="0.25">
      <c r="A605" s="70"/>
      <c r="B605" s="70"/>
      <c r="C605" s="70"/>
      <c r="D605" s="70"/>
      <c r="E605" s="70"/>
      <c r="F605" s="70"/>
    </row>
    <row r="606" spans="1:6" x14ac:dyDescent="0.25">
      <c r="A606" s="70"/>
      <c r="B606" s="70"/>
      <c r="C606" s="70"/>
      <c r="D606" s="70"/>
      <c r="E606" s="70"/>
      <c r="F606" s="70"/>
    </row>
    <row r="607" spans="1:6" x14ac:dyDescent="0.25">
      <c r="A607" s="70"/>
      <c r="B607" s="70"/>
      <c r="C607" s="70"/>
      <c r="D607" s="70"/>
      <c r="E607" s="70"/>
      <c r="F607" s="70"/>
    </row>
    <row r="608" spans="1:6" x14ac:dyDescent="0.25">
      <c r="A608" s="70"/>
      <c r="B608" s="70"/>
      <c r="C608" s="70"/>
      <c r="D608" s="70"/>
      <c r="E608" s="70"/>
      <c r="F608" s="70"/>
    </row>
    <row r="609" spans="1:6" x14ac:dyDescent="0.25">
      <c r="A609" s="70"/>
      <c r="B609" s="70"/>
      <c r="C609" s="70"/>
      <c r="D609" s="70"/>
      <c r="E609" s="70"/>
      <c r="F609" s="70"/>
    </row>
    <row r="610" spans="1:6" x14ac:dyDescent="0.25">
      <c r="A610" s="70"/>
      <c r="B610" s="70"/>
      <c r="C610" s="70"/>
      <c r="D610" s="70"/>
      <c r="E610" s="70"/>
      <c r="F610" s="70"/>
    </row>
    <row r="611" spans="1:6" x14ac:dyDescent="0.25">
      <c r="A611" s="70"/>
      <c r="B611" s="70"/>
      <c r="C611" s="70"/>
      <c r="D611" s="70"/>
      <c r="E611" s="70"/>
      <c r="F611" s="70"/>
    </row>
    <row r="612" spans="1:6" x14ac:dyDescent="0.25">
      <c r="A612" s="70"/>
      <c r="B612" s="70"/>
      <c r="C612" s="70"/>
      <c r="D612" s="70"/>
      <c r="E612" s="70"/>
      <c r="F612" s="70"/>
    </row>
    <row r="613" spans="1:6" x14ac:dyDescent="0.25">
      <c r="A613" s="70"/>
      <c r="B613" s="70"/>
      <c r="C613" s="70"/>
      <c r="D613" s="70"/>
      <c r="E613" s="70"/>
      <c r="F613" s="70"/>
    </row>
    <row r="614" spans="1:6" x14ac:dyDescent="0.25">
      <c r="A614" s="70"/>
      <c r="B614" s="70"/>
      <c r="C614" s="70"/>
      <c r="D614" s="70"/>
      <c r="E614" s="70"/>
      <c r="F614" s="70"/>
    </row>
    <row r="615" spans="1:6" x14ac:dyDescent="0.25">
      <c r="A615" s="70"/>
      <c r="B615" s="70"/>
      <c r="C615" s="70"/>
      <c r="D615" s="70"/>
      <c r="E615" s="70"/>
      <c r="F615" s="70"/>
    </row>
    <row r="616" spans="1:6" x14ac:dyDescent="0.25">
      <c r="A616" s="70"/>
      <c r="B616" s="70"/>
      <c r="C616" s="70"/>
      <c r="D616" s="70"/>
      <c r="E616" s="70"/>
      <c r="F616" s="70"/>
    </row>
    <row r="617" spans="1:6" x14ac:dyDescent="0.25">
      <c r="A617" s="70"/>
      <c r="B617" s="70"/>
      <c r="C617" s="70"/>
      <c r="D617" s="70"/>
      <c r="E617" s="70"/>
      <c r="F617" s="70"/>
    </row>
    <row r="618" spans="1:6" x14ac:dyDescent="0.25">
      <c r="A618" s="70"/>
      <c r="B618" s="70"/>
      <c r="C618" s="70"/>
      <c r="D618" s="70"/>
      <c r="E618" s="70"/>
      <c r="F618" s="70"/>
    </row>
    <row r="619" spans="1:6" x14ac:dyDescent="0.25">
      <c r="A619" s="70"/>
      <c r="B619" s="70"/>
      <c r="C619" s="70"/>
      <c r="D619" s="70"/>
      <c r="E619" s="70"/>
      <c r="F619" s="70"/>
    </row>
    <row r="620" spans="1:6" x14ac:dyDescent="0.25">
      <c r="A620" s="70"/>
      <c r="B620" s="70"/>
      <c r="C620" s="70"/>
      <c r="D620" s="70"/>
      <c r="E620" s="70"/>
      <c r="F620" s="70"/>
    </row>
    <row r="621" spans="1:6" x14ac:dyDescent="0.25">
      <c r="A621" s="70"/>
      <c r="B621" s="70"/>
      <c r="C621" s="70"/>
      <c r="D621" s="70"/>
      <c r="E621" s="70"/>
      <c r="F621" s="70"/>
    </row>
    <row r="622" spans="1:6" x14ac:dyDescent="0.25">
      <c r="A622" s="70"/>
      <c r="B622" s="70"/>
      <c r="C622" s="70"/>
      <c r="D622" s="70"/>
      <c r="E622" s="70"/>
      <c r="F622" s="70"/>
    </row>
    <row r="623" spans="1:6" x14ac:dyDescent="0.25">
      <c r="A623" s="70"/>
      <c r="B623" s="70"/>
      <c r="C623" s="70"/>
      <c r="D623" s="70"/>
      <c r="E623" s="70"/>
      <c r="F623" s="70"/>
    </row>
    <row r="624" spans="1:6" x14ac:dyDescent="0.25">
      <c r="A624" s="70"/>
      <c r="B624" s="70"/>
      <c r="C624" s="70"/>
      <c r="D624" s="70"/>
      <c r="E624" s="70"/>
      <c r="F624" s="70"/>
    </row>
    <row r="625" spans="1:6" x14ac:dyDescent="0.25">
      <c r="A625" s="70"/>
      <c r="B625" s="70"/>
      <c r="C625" s="70"/>
      <c r="D625" s="70"/>
      <c r="E625" s="70"/>
      <c r="F625" s="70"/>
    </row>
    <row r="626" spans="1:6" x14ac:dyDescent="0.25">
      <c r="A626" s="70"/>
      <c r="B626" s="70"/>
      <c r="C626" s="70"/>
      <c r="D626" s="70"/>
      <c r="E626" s="70"/>
      <c r="F626" s="70"/>
    </row>
    <row r="627" spans="1:6" x14ac:dyDescent="0.25">
      <c r="A627" s="70"/>
      <c r="B627" s="70"/>
      <c r="C627" s="70"/>
      <c r="D627" s="70"/>
      <c r="E627" s="70"/>
      <c r="F627" s="70"/>
    </row>
    <row r="628" spans="1:6" x14ac:dyDescent="0.25">
      <c r="A628" s="70"/>
      <c r="B628" s="70"/>
      <c r="C628" s="70"/>
      <c r="D628" s="70"/>
      <c r="E628" s="70"/>
      <c r="F628" s="70"/>
    </row>
    <row r="629" spans="1:6" x14ac:dyDescent="0.25">
      <c r="A629" s="70"/>
      <c r="B629" s="70"/>
      <c r="C629" s="70"/>
      <c r="D629" s="70"/>
      <c r="E629" s="70"/>
      <c r="F629" s="70"/>
    </row>
    <row r="630" spans="1:6" x14ac:dyDescent="0.25">
      <c r="A630" s="70"/>
      <c r="B630" s="70"/>
      <c r="C630" s="70"/>
      <c r="D630" s="70"/>
      <c r="E630" s="70"/>
      <c r="F630" s="70"/>
    </row>
    <row r="631" spans="1:6" x14ac:dyDescent="0.25">
      <c r="A631" s="70"/>
      <c r="B631" s="70"/>
      <c r="C631" s="70"/>
      <c r="D631" s="70"/>
      <c r="E631" s="70"/>
      <c r="F631" s="70"/>
    </row>
    <row r="632" spans="1:6" x14ac:dyDescent="0.25">
      <c r="A632" s="70"/>
      <c r="B632" s="70"/>
      <c r="C632" s="70"/>
      <c r="D632" s="70"/>
      <c r="E632" s="70"/>
      <c r="F632" s="70"/>
    </row>
    <row r="633" spans="1:6" x14ac:dyDescent="0.25">
      <c r="A633" s="70"/>
      <c r="B633" s="70"/>
      <c r="C633" s="70"/>
      <c r="D633" s="70"/>
      <c r="E633" s="70"/>
      <c r="F633" s="70"/>
    </row>
    <row r="634" spans="1:6" x14ac:dyDescent="0.25">
      <c r="A634" s="70"/>
      <c r="B634" s="70"/>
      <c r="C634" s="70"/>
      <c r="D634" s="70"/>
      <c r="E634" s="70"/>
      <c r="F634" s="70"/>
    </row>
    <row r="635" spans="1:6" x14ac:dyDescent="0.25">
      <c r="A635" s="70"/>
      <c r="B635" s="70"/>
      <c r="C635" s="70"/>
      <c r="D635" s="70"/>
      <c r="E635" s="70"/>
      <c r="F635" s="70"/>
    </row>
    <row r="636" spans="1:6" x14ac:dyDescent="0.25">
      <c r="A636" s="70"/>
      <c r="B636" s="70"/>
      <c r="C636" s="70"/>
      <c r="D636" s="70"/>
      <c r="E636" s="70"/>
      <c r="F636" s="70"/>
    </row>
    <row r="637" spans="1:6" x14ac:dyDescent="0.25">
      <c r="A637" s="70"/>
      <c r="B637" s="70"/>
      <c r="C637" s="70"/>
      <c r="D637" s="70"/>
      <c r="E637" s="70"/>
      <c r="F637" s="70"/>
    </row>
    <row r="638" spans="1:6" x14ac:dyDescent="0.25">
      <c r="A638" s="70"/>
      <c r="B638" s="70"/>
      <c r="C638" s="70"/>
      <c r="D638" s="70"/>
      <c r="E638" s="70"/>
      <c r="F638" s="70"/>
    </row>
    <row r="639" spans="1:6" x14ac:dyDescent="0.25">
      <c r="A639" s="70"/>
      <c r="B639" s="70"/>
      <c r="C639" s="70"/>
      <c r="D639" s="70"/>
      <c r="E639" s="70"/>
      <c r="F639" s="70"/>
    </row>
    <row r="640" spans="1:6" x14ac:dyDescent="0.25">
      <c r="A640" s="70"/>
      <c r="B640" s="70"/>
      <c r="C640" s="70"/>
      <c r="D640" s="70"/>
      <c r="E640" s="70"/>
      <c r="F640" s="70"/>
    </row>
    <row r="641" spans="1:6" x14ac:dyDescent="0.25">
      <c r="A641" s="70"/>
      <c r="B641" s="70"/>
      <c r="C641" s="70"/>
      <c r="D641" s="70"/>
      <c r="E641" s="70"/>
      <c r="F641" s="70"/>
    </row>
    <row r="642" spans="1:6" x14ac:dyDescent="0.25">
      <c r="A642" s="70"/>
      <c r="B642" s="70"/>
      <c r="C642" s="70"/>
      <c r="D642" s="70"/>
      <c r="E642" s="70"/>
      <c r="F642" s="70"/>
    </row>
    <row r="643" spans="1:6" x14ac:dyDescent="0.25">
      <c r="A643" s="70"/>
      <c r="B643" s="70"/>
      <c r="C643" s="70"/>
      <c r="D643" s="70"/>
      <c r="E643" s="70"/>
      <c r="F643" s="70"/>
    </row>
    <row r="644" spans="1:6" x14ac:dyDescent="0.25">
      <c r="A644" s="70"/>
      <c r="B644" s="70"/>
      <c r="C644" s="70"/>
      <c r="D644" s="70"/>
      <c r="E644" s="70"/>
      <c r="F644" s="70"/>
    </row>
    <row r="645" spans="1:6" x14ac:dyDescent="0.25">
      <c r="A645" s="70"/>
      <c r="B645" s="70"/>
      <c r="C645" s="70"/>
      <c r="D645" s="70"/>
      <c r="E645" s="70"/>
      <c r="F645" s="70"/>
    </row>
    <row r="646" spans="1:6" x14ac:dyDescent="0.25">
      <c r="A646" s="70"/>
      <c r="B646" s="70"/>
      <c r="C646" s="70"/>
      <c r="D646" s="70"/>
      <c r="E646" s="70"/>
      <c r="F646" s="70"/>
    </row>
    <row r="647" spans="1:6" x14ac:dyDescent="0.25">
      <c r="A647" s="70"/>
      <c r="B647" s="70"/>
      <c r="C647" s="70"/>
      <c r="D647" s="70"/>
      <c r="E647" s="70"/>
      <c r="F647" s="70"/>
    </row>
    <row r="648" spans="1:6" x14ac:dyDescent="0.25">
      <c r="A648" s="70"/>
      <c r="B648" s="70"/>
      <c r="C648" s="70"/>
      <c r="D648" s="70"/>
      <c r="E648" s="70"/>
      <c r="F648" s="70"/>
    </row>
    <row r="649" spans="1:6" x14ac:dyDescent="0.25">
      <c r="A649" s="70"/>
      <c r="B649" s="70"/>
      <c r="C649" s="70"/>
      <c r="D649" s="70"/>
      <c r="E649" s="70"/>
      <c r="F649" s="70"/>
    </row>
    <row r="650" spans="1:6" x14ac:dyDescent="0.25">
      <c r="A650" s="70"/>
      <c r="B650" s="70"/>
      <c r="C650" s="70"/>
      <c r="D650" s="70"/>
      <c r="E650" s="70"/>
      <c r="F650" s="70"/>
    </row>
    <row r="651" spans="1:6" x14ac:dyDescent="0.25">
      <c r="A651" s="70"/>
      <c r="B651" s="70"/>
      <c r="C651" s="70"/>
      <c r="D651" s="70"/>
      <c r="E651" s="70"/>
      <c r="F651" s="70"/>
    </row>
    <row r="652" spans="1:6" x14ac:dyDescent="0.25">
      <c r="A652" s="70"/>
      <c r="B652" s="70"/>
      <c r="C652" s="70"/>
      <c r="D652" s="70"/>
      <c r="E652" s="70"/>
      <c r="F652" s="70"/>
    </row>
    <row r="653" spans="1:6" x14ac:dyDescent="0.25">
      <c r="A653" s="70"/>
      <c r="B653" s="70"/>
      <c r="C653" s="70"/>
      <c r="D653" s="70"/>
      <c r="E653" s="70"/>
      <c r="F653" s="70"/>
    </row>
    <row r="654" spans="1:6" x14ac:dyDescent="0.25">
      <c r="A654" s="70"/>
      <c r="B654" s="70"/>
      <c r="C654" s="70"/>
      <c r="D654" s="70"/>
      <c r="E654" s="70"/>
      <c r="F654" s="70"/>
    </row>
    <row r="655" spans="1:6" x14ac:dyDescent="0.25">
      <c r="A655" s="70"/>
      <c r="B655" s="70"/>
      <c r="C655" s="70"/>
      <c r="D655" s="70"/>
      <c r="E655" s="70"/>
      <c r="F655" s="70"/>
    </row>
    <row r="656" spans="1:6" x14ac:dyDescent="0.25">
      <c r="A656" s="70"/>
      <c r="B656" s="70"/>
      <c r="C656" s="70"/>
      <c r="D656" s="70"/>
      <c r="E656" s="70"/>
      <c r="F656" s="70"/>
    </row>
    <row r="657" spans="1:6" x14ac:dyDescent="0.25">
      <c r="A657" s="70"/>
      <c r="B657" s="70"/>
      <c r="C657" s="70"/>
      <c r="D657" s="70"/>
      <c r="E657" s="70"/>
      <c r="F657" s="70"/>
    </row>
    <row r="658" spans="1:6" x14ac:dyDescent="0.25">
      <c r="A658" s="70"/>
      <c r="B658" s="70"/>
      <c r="C658" s="70"/>
      <c r="D658" s="70"/>
      <c r="E658" s="70"/>
      <c r="F658" s="70"/>
    </row>
    <row r="659" spans="1:6" x14ac:dyDescent="0.25">
      <c r="A659" s="70"/>
      <c r="B659" s="70"/>
      <c r="C659" s="70"/>
      <c r="D659" s="70"/>
      <c r="E659" s="70"/>
      <c r="F659" s="70"/>
    </row>
    <row r="660" spans="1:6" x14ac:dyDescent="0.25">
      <c r="A660" s="70"/>
      <c r="B660" s="70"/>
      <c r="C660" s="70"/>
      <c r="D660" s="70"/>
      <c r="E660" s="70"/>
      <c r="F660" s="70"/>
    </row>
    <row r="661" spans="1:6" x14ac:dyDescent="0.25">
      <c r="A661" s="70"/>
      <c r="B661" s="70"/>
      <c r="C661" s="70"/>
      <c r="D661" s="70"/>
      <c r="E661" s="70"/>
      <c r="F661" s="70"/>
    </row>
    <row r="662" spans="1:6" x14ac:dyDescent="0.25">
      <c r="A662" s="70"/>
      <c r="B662" s="70"/>
      <c r="C662" s="70"/>
      <c r="D662" s="70"/>
      <c r="E662" s="70"/>
      <c r="F662" s="70"/>
    </row>
    <row r="663" spans="1:6" x14ac:dyDescent="0.25">
      <c r="A663" s="70"/>
      <c r="B663" s="70"/>
      <c r="C663" s="70"/>
      <c r="D663" s="70"/>
      <c r="E663" s="70"/>
      <c r="F663" s="70"/>
    </row>
    <row r="664" spans="1:6" x14ac:dyDescent="0.25">
      <c r="A664" s="70"/>
      <c r="B664" s="70"/>
      <c r="C664" s="70"/>
      <c r="D664" s="70"/>
      <c r="E664" s="70"/>
      <c r="F664" s="70"/>
    </row>
    <row r="665" spans="1:6" x14ac:dyDescent="0.25">
      <c r="A665" s="70"/>
      <c r="B665" s="70"/>
      <c r="C665" s="70"/>
      <c r="D665" s="70"/>
      <c r="E665" s="70"/>
      <c r="F665" s="70"/>
    </row>
    <row r="666" spans="1:6" x14ac:dyDescent="0.25">
      <c r="A666" s="70"/>
      <c r="B666" s="70"/>
      <c r="C666" s="70"/>
      <c r="D666" s="70"/>
      <c r="E666" s="70"/>
      <c r="F666" s="70"/>
    </row>
    <row r="667" spans="1:6" x14ac:dyDescent="0.25">
      <c r="A667" s="70"/>
      <c r="B667" s="70"/>
      <c r="C667" s="70"/>
      <c r="D667" s="70"/>
      <c r="E667" s="70"/>
      <c r="F667" s="70"/>
    </row>
    <row r="668" spans="1:6" x14ac:dyDescent="0.25">
      <c r="A668" s="70"/>
      <c r="B668" s="70"/>
      <c r="C668" s="70"/>
      <c r="D668" s="70"/>
      <c r="E668" s="70"/>
      <c r="F668" s="70"/>
    </row>
    <row r="669" spans="1:6" x14ac:dyDescent="0.25">
      <c r="A669" s="70"/>
      <c r="B669" s="70"/>
      <c r="C669" s="70"/>
      <c r="D669" s="70"/>
      <c r="E669" s="70"/>
      <c r="F669" s="70"/>
    </row>
    <row r="670" spans="1:6" x14ac:dyDescent="0.25">
      <c r="A670" s="70"/>
      <c r="B670" s="70"/>
      <c r="C670" s="70"/>
      <c r="D670" s="70"/>
      <c r="E670" s="70"/>
      <c r="F670" s="70"/>
    </row>
    <row r="671" spans="1:6" x14ac:dyDescent="0.25">
      <c r="A671" s="70"/>
      <c r="B671" s="70"/>
      <c r="C671" s="70"/>
      <c r="D671" s="70"/>
      <c r="E671" s="70"/>
      <c r="F671" s="70"/>
    </row>
    <row r="672" spans="1:6" x14ac:dyDescent="0.25">
      <c r="A672" s="70"/>
      <c r="B672" s="70"/>
      <c r="C672" s="70"/>
      <c r="D672" s="70"/>
      <c r="E672" s="70"/>
      <c r="F672" s="70"/>
    </row>
    <row r="673" spans="1:6" x14ac:dyDescent="0.25">
      <c r="A673" s="70"/>
      <c r="B673" s="70"/>
      <c r="C673" s="70"/>
      <c r="D673" s="70"/>
      <c r="E673" s="70"/>
      <c r="F673" s="70"/>
    </row>
    <row r="674" spans="1:6" x14ac:dyDescent="0.25">
      <c r="A674" s="70"/>
      <c r="B674" s="70"/>
      <c r="C674" s="70"/>
      <c r="D674" s="70"/>
      <c r="E674" s="70"/>
      <c r="F674" s="70"/>
    </row>
    <row r="675" spans="1:6" x14ac:dyDescent="0.25">
      <c r="A675" s="70"/>
      <c r="B675" s="70"/>
      <c r="C675" s="70"/>
      <c r="D675" s="70"/>
      <c r="E675" s="70"/>
      <c r="F675" s="70"/>
    </row>
    <row r="676" spans="1:6" x14ac:dyDescent="0.25">
      <c r="A676" s="70"/>
      <c r="B676" s="70"/>
      <c r="C676" s="70"/>
      <c r="D676" s="70"/>
      <c r="E676" s="70"/>
      <c r="F676" s="70"/>
    </row>
    <row r="677" spans="1:6" x14ac:dyDescent="0.25">
      <c r="A677" s="70"/>
      <c r="B677" s="70"/>
      <c r="C677" s="70"/>
      <c r="D677" s="70"/>
      <c r="E677" s="70"/>
      <c r="F677" s="70"/>
    </row>
    <row r="678" spans="1:6" x14ac:dyDescent="0.25">
      <c r="A678" s="70"/>
      <c r="B678" s="70"/>
      <c r="C678" s="70"/>
      <c r="D678" s="70"/>
      <c r="E678" s="70"/>
      <c r="F678" s="70"/>
    </row>
    <row r="679" spans="1:6" x14ac:dyDescent="0.25">
      <c r="A679" s="70"/>
      <c r="B679" s="70"/>
      <c r="C679" s="70"/>
      <c r="D679" s="70"/>
      <c r="E679" s="70"/>
      <c r="F679" s="70"/>
    </row>
    <row r="680" spans="1:6" x14ac:dyDescent="0.25">
      <c r="A680" s="70"/>
      <c r="B680" s="70"/>
      <c r="C680" s="70"/>
      <c r="D680" s="70"/>
      <c r="E680" s="70"/>
      <c r="F680" s="70"/>
    </row>
    <row r="681" spans="1:6" x14ac:dyDescent="0.25">
      <c r="A681" s="70"/>
      <c r="B681" s="70"/>
      <c r="C681" s="70"/>
      <c r="D681" s="70"/>
      <c r="E681" s="70"/>
      <c r="F681" s="70"/>
    </row>
    <row r="682" spans="1:6" x14ac:dyDescent="0.25">
      <c r="A682" s="70"/>
      <c r="B682" s="70"/>
      <c r="C682" s="70"/>
      <c r="D682" s="70"/>
      <c r="E682" s="70"/>
      <c r="F682" s="70"/>
    </row>
    <row r="683" spans="1:6" x14ac:dyDescent="0.25">
      <c r="A683" s="70"/>
      <c r="B683" s="70"/>
      <c r="C683" s="70"/>
      <c r="D683" s="70"/>
      <c r="E683" s="70"/>
      <c r="F683" s="70"/>
    </row>
    <row r="684" spans="1:6" x14ac:dyDescent="0.25">
      <c r="A684" s="70"/>
      <c r="B684" s="70"/>
      <c r="C684" s="70"/>
      <c r="D684" s="70"/>
      <c r="E684" s="70"/>
      <c r="F684" s="70"/>
    </row>
    <row r="685" spans="1:6" x14ac:dyDescent="0.25">
      <c r="A685" s="70"/>
      <c r="B685" s="70"/>
      <c r="C685" s="70"/>
      <c r="D685" s="70"/>
      <c r="E685" s="70"/>
      <c r="F685" s="70"/>
    </row>
    <row r="686" spans="1:6" x14ac:dyDescent="0.25">
      <c r="A686" s="70"/>
      <c r="B686" s="70"/>
      <c r="C686" s="70"/>
      <c r="D686" s="70"/>
      <c r="E686" s="70"/>
      <c r="F686" s="70"/>
    </row>
    <row r="687" spans="1:6" x14ac:dyDescent="0.25">
      <c r="A687" s="70"/>
      <c r="B687" s="70"/>
      <c r="C687" s="70"/>
      <c r="D687" s="70"/>
      <c r="E687" s="70"/>
      <c r="F687" s="70"/>
    </row>
    <row r="688" spans="1:6" x14ac:dyDescent="0.25">
      <c r="A688" s="70"/>
      <c r="B688" s="70"/>
      <c r="C688" s="70"/>
      <c r="D688" s="70"/>
      <c r="E688" s="70"/>
      <c r="F688" s="70"/>
    </row>
    <row r="689" spans="1:6" x14ac:dyDescent="0.25">
      <c r="A689" s="70"/>
      <c r="B689" s="70"/>
      <c r="C689" s="70"/>
      <c r="D689" s="70"/>
      <c r="E689" s="70"/>
      <c r="F689" s="70"/>
    </row>
    <row r="690" spans="1:6" x14ac:dyDescent="0.25">
      <c r="A690" s="70"/>
      <c r="B690" s="70"/>
      <c r="C690" s="70"/>
      <c r="D690" s="70"/>
      <c r="E690" s="70"/>
      <c r="F690" s="70"/>
    </row>
    <row r="691" spans="1:6" x14ac:dyDescent="0.25">
      <c r="A691" s="70"/>
      <c r="B691" s="70"/>
      <c r="C691" s="70"/>
      <c r="D691" s="70"/>
      <c r="E691" s="70"/>
      <c r="F691" s="70"/>
    </row>
    <row r="692" spans="1:6" x14ac:dyDescent="0.25">
      <c r="A692" s="70"/>
      <c r="B692" s="70"/>
      <c r="C692" s="70"/>
      <c r="D692" s="70"/>
      <c r="E692" s="70"/>
      <c r="F692" s="70"/>
    </row>
    <row r="693" spans="1:6" x14ac:dyDescent="0.25">
      <c r="A693" s="70"/>
      <c r="B693" s="70"/>
      <c r="C693" s="70"/>
      <c r="D693" s="70"/>
      <c r="E693" s="70"/>
      <c r="F693" s="70"/>
    </row>
    <row r="694" spans="1:6" x14ac:dyDescent="0.25">
      <c r="A694" s="70"/>
      <c r="B694" s="70"/>
      <c r="C694" s="70"/>
      <c r="D694" s="70"/>
      <c r="E694" s="70"/>
      <c r="F694" s="70"/>
    </row>
    <row r="695" spans="1:6" x14ac:dyDescent="0.25">
      <c r="A695" s="70"/>
      <c r="B695" s="70"/>
      <c r="C695" s="70"/>
      <c r="D695" s="70"/>
      <c r="E695" s="70"/>
      <c r="F695" s="70"/>
    </row>
    <row r="696" spans="1:6" x14ac:dyDescent="0.25">
      <c r="A696" s="70"/>
      <c r="B696" s="70"/>
      <c r="C696" s="70"/>
      <c r="D696" s="70"/>
      <c r="E696" s="70"/>
      <c r="F696" s="70"/>
    </row>
    <row r="697" spans="1:6" x14ac:dyDescent="0.25">
      <c r="A697" s="70"/>
      <c r="B697" s="70"/>
      <c r="C697" s="70"/>
      <c r="D697" s="70"/>
      <c r="E697" s="70"/>
      <c r="F697" s="70"/>
    </row>
    <row r="698" spans="1:6" x14ac:dyDescent="0.25">
      <c r="A698" s="70"/>
      <c r="B698" s="70"/>
      <c r="C698" s="70"/>
      <c r="D698" s="70"/>
      <c r="E698" s="70"/>
      <c r="F698" s="70"/>
    </row>
    <row r="699" spans="1:6" x14ac:dyDescent="0.25">
      <c r="A699" s="70"/>
      <c r="B699" s="70"/>
      <c r="C699" s="70"/>
      <c r="D699" s="70"/>
      <c r="E699" s="70"/>
      <c r="F699" s="70"/>
    </row>
    <row r="700" spans="1:6" x14ac:dyDescent="0.25">
      <c r="A700" s="70"/>
      <c r="B700" s="70"/>
      <c r="C700" s="70"/>
      <c r="D700" s="70"/>
      <c r="E700" s="70"/>
      <c r="F700" s="70"/>
    </row>
    <row r="701" spans="1:6" x14ac:dyDescent="0.25">
      <c r="A701" s="70"/>
      <c r="B701" s="70"/>
      <c r="C701" s="70"/>
      <c r="D701" s="70"/>
      <c r="E701" s="70"/>
      <c r="F701" s="70"/>
    </row>
    <row r="702" spans="1:6" x14ac:dyDescent="0.25">
      <c r="A702" s="70"/>
      <c r="B702" s="70"/>
      <c r="C702" s="70"/>
      <c r="D702" s="70"/>
      <c r="E702" s="70"/>
      <c r="F702" s="70"/>
    </row>
    <row r="703" spans="1:6" x14ac:dyDescent="0.25">
      <c r="A703" s="70"/>
      <c r="B703" s="70"/>
      <c r="C703" s="70"/>
      <c r="D703" s="70"/>
      <c r="E703" s="70"/>
      <c r="F703" s="70"/>
    </row>
    <row r="704" spans="1:6" x14ac:dyDescent="0.25">
      <c r="A704" s="70"/>
      <c r="B704" s="70"/>
      <c r="C704" s="70"/>
      <c r="D704" s="70"/>
      <c r="E704" s="70"/>
      <c r="F704" s="70"/>
    </row>
    <row r="705" spans="1:6" x14ac:dyDescent="0.25">
      <c r="A705" s="70"/>
      <c r="B705" s="70"/>
      <c r="C705" s="70"/>
      <c r="D705" s="70"/>
      <c r="E705" s="70"/>
      <c r="F705" s="70"/>
    </row>
    <row r="706" spans="1:6" x14ac:dyDescent="0.25">
      <c r="A706" s="70"/>
      <c r="B706" s="70"/>
      <c r="C706" s="70"/>
      <c r="D706" s="70"/>
      <c r="E706" s="70"/>
      <c r="F706" s="70"/>
    </row>
    <row r="707" spans="1:6" x14ac:dyDescent="0.25">
      <c r="A707" s="70"/>
      <c r="B707" s="70"/>
      <c r="C707" s="70"/>
      <c r="D707" s="70"/>
      <c r="E707" s="70"/>
      <c r="F707" s="70"/>
    </row>
    <row r="708" spans="1:6" x14ac:dyDescent="0.25">
      <c r="A708" s="70"/>
      <c r="B708" s="70"/>
      <c r="C708" s="70"/>
      <c r="D708" s="70"/>
      <c r="E708" s="70"/>
      <c r="F708" s="70"/>
    </row>
    <row r="709" spans="1:6" x14ac:dyDescent="0.25">
      <c r="A709" s="70"/>
      <c r="B709" s="70"/>
      <c r="C709" s="70"/>
      <c r="D709" s="70"/>
      <c r="E709" s="70"/>
      <c r="F709" s="70"/>
    </row>
    <row r="710" spans="1:6" x14ac:dyDescent="0.25">
      <c r="A710" s="70"/>
      <c r="B710" s="70"/>
      <c r="C710" s="70"/>
      <c r="D710" s="70"/>
      <c r="E710" s="70"/>
      <c r="F710" s="70"/>
    </row>
    <row r="711" spans="1:6" x14ac:dyDescent="0.25">
      <c r="A711" s="70"/>
      <c r="B711" s="70"/>
      <c r="C711" s="70"/>
      <c r="D711" s="70"/>
      <c r="E711" s="70"/>
      <c r="F711" s="70"/>
    </row>
    <row r="712" spans="1:6" x14ac:dyDescent="0.25">
      <c r="A712" s="70"/>
      <c r="B712" s="70"/>
      <c r="C712" s="70"/>
      <c r="D712" s="70"/>
      <c r="E712" s="70"/>
      <c r="F712" s="70"/>
    </row>
    <row r="713" spans="1:6" x14ac:dyDescent="0.25">
      <c r="A713" s="70"/>
      <c r="B713" s="70"/>
      <c r="C713" s="70"/>
      <c r="D713" s="70"/>
      <c r="E713" s="70"/>
      <c r="F713" s="70"/>
    </row>
    <row r="714" spans="1:6" x14ac:dyDescent="0.25">
      <c r="A714" s="70"/>
      <c r="B714" s="70"/>
      <c r="C714" s="70"/>
      <c r="D714" s="70"/>
      <c r="E714" s="70"/>
      <c r="F714" s="70"/>
    </row>
    <row r="715" spans="1:6" x14ac:dyDescent="0.25">
      <c r="A715" s="70"/>
      <c r="B715" s="70"/>
      <c r="C715" s="70"/>
      <c r="D715" s="70"/>
      <c r="E715" s="70"/>
      <c r="F715" s="70"/>
    </row>
    <row r="716" spans="1:6" x14ac:dyDescent="0.25">
      <c r="A716" s="70"/>
      <c r="B716" s="70"/>
      <c r="C716" s="70"/>
      <c r="D716" s="70"/>
      <c r="E716" s="70"/>
      <c r="F716" s="70"/>
    </row>
    <row r="717" spans="1:6" x14ac:dyDescent="0.25">
      <c r="A717" s="70"/>
      <c r="B717" s="70"/>
      <c r="C717" s="70"/>
      <c r="D717" s="70"/>
      <c r="E717" s="70"/>
      <c r="F717" s="70"/>
    </row>
    <row r="718" spans="1:6" x14ac:dyDescent="0.25">
      <c r="A718" s="70"/>
      <c r="B718" s="70"/>
      <c r="C718" s="70"/>
      <c r="D718" s="70"/>
      <c r="E718" s="70"/>
      <c r="F718" s="70"/>
    </row>
    <row r="719" spans="1:6" x14ac:dyDescent="0.25">
      <c r="A719" s="70"/>
      <c r="B719" s="70"/>
      <c r="C719" s="70"/>
      <c r="D719" s="70"/>
      <c r="E719" s="70"/>
      <c r="F719" s="70"/>
    </row>
    <row r="720" spans="1:6" x14ac:dyDescent="0.25">
      <c r="A720" s="70"/>
      <c r="B720" s="70"/>
      <c r="C720" s="70"/>
      <c r="D720" s="70"/>
      <c r="E720" s="70"/>
      <c r="F720" s="70"/>
    </row>
  </sheetData>
  <mergeCells count="1">
    <mergeCell ref="H1:I1"/>
  </mergeCells>
  <hyperlinks>
    <hyperlink ref="F8" location="Scheenshots!A2" display="Scheenshots!A2"/>
    <hyperlink ref="F9" location="Scheenshots!A6" display="Scheenshots!A6"/>
    <hyperlink ref="F10" location="Scheenshots!A47" display="Scheenshots!A47"/>
    <hyperlink ref="F11" location="Scheenshots!A70" display="Scheenshots!A70"/>
    <hyperlink ref="F12" location="Scheenshots!A78" display="Scheenshots!A78"/>
    <hyperlink ref="F16" location="Scheenshots!A91" display="Scheenshots!A91"/>
    <hyperlink ref="F17" location="Scheenshots!A119" display="Scheenshots!A119"/>
    <hyperlink ref="F18" location="Scheenshots!A130" display="Scheenshots!A130"/>
    <hyperlink ref="F19" location="Scheenshots!A150" display="Scheenshots!A150"/>
    <hyperlink ref="F21" location="Scheenshots!A180" display="Scheenshots!A180"/>
    <hyperlink ref="F25" location="Scheenshots!A215" display="Scheenshots!A215"/>
    <hyperlink ref="F26" location="Scheenshots!A240" display="Scheenshots!A240"/>
    <hyperlink ref="F30" location="Scheenshots!A270" display="Scheenshots!A270"/>
    <hyperlink ref="F31" location="Scheenshots!A297" display="Scheenshots!A29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367"/>
  <sheetViews>
    <sheetView topLeftCell="A345" workbookViewId="0">
      <selection activeCell="A285" sqref="A285:A309"/>
    </sheetView>
  </sheetViews>
  <sheetFormatPr defaultRowHeight="15" x14ac:dyDescent="0.25"/>
  <cols>
    <col min="1" max="1" width="13.42578125" style="74" bestFit="1" customWidth="1"/>
    <col min="2" max="7" width="9.140625" style="74"/>
    <col min="8" max="8" width="12.28515625" style="74" bestFit="1" customWidth="1"/>
    <col min="9" max="13" width="9.140625" style="74"/>
    <col min="14" max="14" width="12.28515625" style="74" bestFit="1" customWidth="1"/>
    <col min="15" max="15" width="9.140625" style="74"/>
    <col min="16" max="16" width="13.42578125" style="74" bestFit="1" customWidth="1"/>
    <col min="17" max="16384" width="9.140625" style="74"/>
  </cols>
  <sheetData>
    <row r="1" spans="1:1" x14ac:dyDescent="0.25">
      <c r="A1" s="145" t="s">
        <v>224</v>
      </c>
    </row>
    <row r="2" spans="1:1" x14ac:dyDescent="0.25">
      <c r="A2" s="145"/>
    </row>
    <row r="3" spans="1:1" x14ac:dyDescent="0.25">
      <c r="A3" s="145"/>
    </row>
    <row r="4" spans="1:1" x14ac:dyDescent="0.25">
      <c r="A4" s="145"/>
    </row>
    <row r="5" spans="1:1" x14ac:dyDescent="0.25">
      <c r="A5" s="145"/>
    </row>
    <row r="6" spans="1:1" x14ac:dyDescent="0.25">
      <c r="A6" s="145" t="s">
        <v>223</v>
      </c>
    </row>
    <row r="7" spans="1:1" x14ac:dyDescent="0.25">
      <c r="A7" s="145"/>
    </row>
    <row r="8" spans="1:1" x14ac:dyDescent="0.25">
      <c r="A8" s="145"/>
    </row>
    <row r="9" spans="1:1" x14ac:dyDescent="0.25">
      <c r="A9" s="145"/>
    </row>
    <row r="10" spans="1:1" x14ac:dyDescent="0.25">
      <c r="A10" s="145"/>
    </row>
    <row r="11" spans="1:1" x14ac:dyDescent="0.25">
      <c r="A11" s="145"/>
    </row>
    <row r="12" spans="1:1" x14ac:dyDescent="0.25">
      <c r="A12" s="145"/>
    </row>
    <row r="13" spans="1:1" x14ac:dyDescent="0.25">
      <c r="A13" s="145"/>
    </row>
    <row r="14" spans="1:1" x14ac:dyDescent="0.25">
      <c r="A14" s="145"/>
    </row>
    <row r="15" spans="1:1" x14ac:dyDescent="0.25">
      <c r="A15" s="145"/>
    </row>
    <row r="16" spans="1:1" x14ac:dyDescent="0.25">
      <c r="A16" s="145"/>
    </row>
    <row r="17" spans="1:1" x14ac:dyDescent="0.25">
      <c r="A17" s="145"/>
    </row>
    <row r="18" spans="1:1" x14ac:dyDescent="0.25">
      <c r="A18" s="145"/>
    </row>
    <row r="19" spans="1:1" x14ac:dyDescent="0.25">
      <c r="A19" s="145"/>
    </row>
    <row r="20" spans="1:1" x14ac:dyDescent="0.25">
      <c r="A20" s="145"/>
    </row>
    <row r="21" spans="1:1" x14ac:dyDescent="0.25">
      <c r="A21" s="145"/>
    </row>
    <row r="22" spans="1:1" x14ac:dyDescent="0.25">
      <c r="A22" s="145"/>
    </row>
    <row r="23" spans="1:1" x14ac:dyDescent="0.25">
      <c r="A23" s="145"/>
    </row>
    <row r="24" spans="1:1" x14ac:dyDescent="0.25">
      <c r="A24" s="145"/>
    </row>
    <row r="25" spans="1:1" x14ac:dyDescent="0.25">
      <c r="A25" s="145"/>
    </row>
    <row r="26" spans="1:1" x14ac:dyDescent="0.25">
      <c r="A26" s="145"/>
    </row>
    <row r="27" spans="1:1" x14ac:dyDescent="0.25">
      <c r="A27" s="145" t="s">
        <v>222</v>
      </c>
    </row>
    <row r="28" spans="1:1" x14ac:dyDescent="0.25">
      <c r="A28" s="145"/>
    </row>
    <row r="29" spans="1:1" x14ac:dyDescent="0.25">
      <c r="A29" s="145"/>
    </row>
    <row r="30" spans="1:1" x14ac:dyDescent="0.25">
      <c r="A30" s="145"/>
    </row>
    <row r="31" spans="1:1" x14ac:dyDescent="0.25">
      <c r="A31" s="145"/>
    </row>
    <row r="32" spans="1:1" x14ac:dyDescent="0.25">
      <c r="A32" s="145"/>
    </row>
    <row r="33" spans="1:1" x14ac:dyDescent="0.25">
      <c r="A33" s="145"/>
    </row>
    <row r="34" spans="1:1" x14ac:dyDescent="0.25">
      <c r="A34" s="145"/>
    </row>
    <row r="35" spans="1:1" x14ac:dyDescent="0.25">
      <c r="A35" s="145"/>
    </row>
    <row r="36" spans="1:1" x14ac:dyDescent="0.25">
      <c r="A36" s="145"/>
    </row>
    <row r="37" spans="1:1" x14ac:dyDescent="0.25">
      <c r="A37" s="145"/>
    </row>
    <row r="38" spans="1:1" x14ac:dyDescent="0.25">
      <c r="A38" s="145"/>
    </row>
    <row r="39" spans="1:1" x14ac:dyDescent="0.25">
      <c r="A39" s="145"/>
    </row>
    <row r="40" spans="1:1" x14ac:dyDescent="0.25">
      <c r="A40" s="145"/>
    </row>
    <row r="41" spans="1:1" x14ac:dyDescent="0.25">
      <c r="A41" s="145"/>
    </row>
    <row r="42" spans="1:1" x14ac:dyDescent="0.25">
      <c r="A42" s="145"/>
    </row>
    <row r="43" spans="1:1" x14ac:dyDescent="0.25">
      <c r="A43" s="145"/>
    </row>
    <row r="44" spans="1:1" x14ac:dyDescent="0.25">
      <c r="A44" s="145"/>
    </row>
    <row r="45" spans="1:1" x14ac:dyDescent="0.25">
      <c r="A45" s="145"/>
    </row>
    <row r="47" spans="1:1" x14ac:dyDescent="0.25">
      <c r="A47" s="145" t="s">
        <v>221</v>
      </c>
    </row>
    <row r="48" spans="1:1" x14ac:dyDescent="0.25">
      <c r="A48" s="145"/>
    </row>
    <row r="49" spans="1:1" x14ac:dyDescent="0.25">
      <c r="A49" s="145"/>
    </row>
    <row r="50" spans="1:1" x14ac:dyDescent="0.25">
      <c r="A50" s="145"/>
    </row>
    <row r="51" spans="1:1" x14ac:dyDescent="0.25">
      <c r="A51" s="145"/>
    </row>
    <row r="52" spans="1:1" x14ac:dyDescent="0.25">
      <c r="A52" s="145"/>
    </row>
    <row r="53" spans="1:1" x14ac:dyDescent="0.25">
      <c r="A53" s="145"/>
    </row>
    <row r="54" spans="1:1" x14ac:dyDescent="0.25">
      <c r="A54" s="145"/>
    </row>
    <row r="55" spans="1:1" x14ac:dyDescent="0.25">
      <c r="A55" s="145"/>
    </row>
    <row r="56" spans="1:1" x14ac:dyDescent="0.25">
      <c r="A56" s="145"/>
    </row>
    <row r="57" spans="1:1" x14ac:dyDescent="0.25">
      <c r="A57" s="145"/>
    </row>
    <row r="58" spans="1:1" x14ac:dyDescent="0.25">
      <c r="A58" s="145"/>
    </row>
    <row r="59" spans="1:1" x14ac:dyDescent="0.25">
      <c r="A59" s="145"/>
    </row>
    <row r="60" spans="1:1" x14ac:dyDescent="0.25">
      <c r="A60" s="145"/>
    </row>
    <row r="61" spans="1:1" x14ac:dyDescent="0.25">
      <c r="A61" s="145"/>
    </row>
    <row r="62" spans="1:1" x14ac:dyDescent="0.25">
      <c r="A62" s="145"/>
    </row>
    <row r="63" spans="1:1" x14ac:dyDescent="0.25">
      <c r="A63" s="145"/>
    </row>
    <row r="64" spans="1:1" x14ac:dyDescent="0.25">
      <c r="A64" s="145"/>
    </row>
    <row r="65" spans="1:1" x14ac:dyDescent="0.25">
      <c r="A65" s="145"/>
    </row>
    <row r="66" spans="1:1" x14ac:dyDescent="0.25">
      <c r="A66" s="145"/>
    </row>
    <row r="67" spans="1:1" x14ac:dyDescent="0.25">
      <c r="A67" s="145"/>
    </row>
    <row r="68" spans="1:1" x14ac:dyDescent="0.25">
      <c r="A68" s="145"/>
    </row>
    <row r="70" spans="1:1" x14ac:dyDescent="0.25">
      <c r="A70" s="145" t="s">
        <v>226</v>
      </c>
    </row>
    <row r="71" spans="1:1" x14ac:dyDescent="0.25">
      <c r="A71" s="145"/>
    </row>
    <row r="72" spans="1:1" x14ac:dyDescent="0.25">
      <c r="A72" s="145"/>
    </row>
    <row r="73" spans="1:1" x14ac:dyDescent="0.25">
      <c r="A73" s="145"/>
    </row>
    <row r="74" spans="1:1" x14ac:dyDescent="0.25">
      <c r="A74" s="145"/>
    </row>
    <row r="76" spans="1:1" x14ac:dyDescent="0.25">
      <c r="A76" s="145" t="s">
        <v>229</v>
      </c>
    </row>
    <row r="77" spans="1:1" x14ac:dyDescent="0.25">
      <c r="A77" s="145"/>
    </row>
    <row r="78" spans="1:1" x14ac:dyDescent="0.25">
      <c r="A78" s="145"/>
    </row>
    <row r="79" spans="1:1" x14ac:dyDescent="0.25">
      <c r="A79" s="145"/>
    </row>
    <row r="80" spans="1:1" x14ac:dyDescent="0.25">
      <c r="A80" s="145"/>
    </row>
    <row r="81" spans="1:14" x14ac:dyDescent="0.25">
      <c r="A81" s="145"/>
    </row>
    <row r="82" spans="1:14" x14ac:dyDescent="0.25">
      <c r="A82" s="145"/>
    </row>
    <row r="83" spans="1:14" x14ac:dyDescent="0.25">
      <c r="A83" s="145"/>
    </row>
    <row r="84" spans="1:14" x14ac:dyDescent="0.25">
      <c r="A84" s="145"/>
    </row>
    <row r="85" spans="1:14" x14ac:dyDescent="0.25">
      <c r="A85" s="145"/>
    </row>
    <row r="86" spans="1:14" x14ac:dyDescent="0.25">
      <c r="A86" s="145"/>
    </row>
    <row r="87" spans="1:14" x14ac:dyDescent="0.25">
      <c r="A87" s="145"/>
    </row>
    <row r="88" spans="1:14" x14ac:dyDescent="0.25">
      <c r="A88" s="145"/>
    </row>
    <row r="89" spans="1:14" x14ac:dyDescent="0.25">
      <c r="A89" s="145"/>
    </row>
    <row r="90" spans="1:14" x14ac:dyDescent="0.25">
      <c r="A90" s="145" t="s">
        <v>238</v>
      </c>
      <c r="H90" s="145" t="s">
        <v>239</v>
      </c>
      <c r="N90" s="145" t="s">
        <v>240</v>
      </c>
    </row>
    <row r="91" spans="1:14" x14ac:dyDescent="0.25">
      <c r="A91" s="145"/>
      <c r="H91" s="145"/>
      <c r="N91" s="145"/>
    </row>
    <row r="92" spans="1:14" x14ac:dyDescent="0.25">
      <c r="A92" s="145"/>
      <c r="H92" s="145"/>
      <c r="N92" s="145"/>
    </row>
    <row r="93" spans="1:14" x14ac:dyDescent="0.25">
      <c r="A93" s="145"/>
      <c r="H93" s="145"/>
      <c r="N93" s="145"/>
    </row>
    <row r="94" spans="1:14" x14ac:dyDescent="0.25">
      <c r="A94" s="145"/>
      <c r="H94" s="145"/>
      <c r="N94" s="145"/>
    </row>
    <row r="95" spans="1:14" x14ac:dyDescent="0.25">
      <c r="A95" s="145"/>
      <c r="H95" s="145"/>
      <c r="N95" s="145"/>
    </row>
    <row r="96" spans="1:14" x14ac:dyDescent="0.25">
      <c r="A96" s="145"/>
      <c r="H96" s="145"/>
      <c r="N96" s="145"/>
    </row>
    <row r="97" spans="1:14" x14ac:dyDescent="0.25">
      <c r="A97" s="145"/>
      <c r="H97" s="145"/>
      <c r="N97" s="145"/>
    </row>
    <row r="98" spans="1:14" x14ac:dyDescent="0.25">
      <c r="A98" s="145"/>
      <c r="H98" s="145"/>
      <c r="N98" s="145"/>
    </row>
    <row r="99" spans="1:14" x14ac:dyDescent="0.25">
      <c r="A99" s="145"/>
      <c r="H99" s="145"/>
      <c r="N99" s="145"/>
    </row>
    <row r="100" spans="1:14" x14ac:dyDescent="0.25">
      <c r="A100" s="145"/>
      <c r="H100" s="145"/>
      <c r="N100" s="145"/>
    </row>
    <row r="101" spans="1:14" x14ac:dyDescent="0.25">
      <c r="A101" s="145"/>
      <c r="H101" s="145"/>
      <c r="N101" s="145"/>
    </row>
    <row r="102" spans="1:14" x14ac:dyDescent="0.25">
      <c r="A102" s="145"/>
      <c r="H102" s="145"/>
      <c r="N102" s="145"/>
    </row>
    <row r="103" spans="1:14" x14ac:dyDescent="0.25">
      <c r="H103" s="145"/>
    </row>
    <row r="104" spans="1:14" x14ac:dyDescent="0.25">
      <c r="H104" s="145"/>
    </row>
    <row r="105" spans="1:14" x14ac:dyDescent="0.25">
      <c r="H105" s="145"/>
    </row>
    <row r="106" spans="1:14" x14ac:dyDescent="0.25">
      <c r="H106" s="145"/>
    </row>
    <row r="107" spans="1:14" x14ac:dyDescent="0.25">
      <c r="H107" s="145"/>
    </row>
    <row r="108" spans="1:14" x14ac:dyDescent="0.25">
      <c r="H108" s="145"/>
    </row>
    <row r="109" spans="1:14" x14ac:dyDescent="0.25">
      <c r="H109" s="145"/>
    </row>
    <row r="111" spans="1:14" x14ac:dyDescent="0.25">
      <c r="A111" s="145" t="s">
        <v>243</v>
      </c>
    </row>
    <row r="112" spans="1:14" x14ac:dyDescent="0.25">
      <c r="A112" s="145"/>
    </row>
    <row r="113" spans="1:1" x14ac:dyDescent="0.25">
      <c r="A113" s="145"/>
    </row>
    <row r="114" spans="1:1" x14ac:dyDescent="0.25">
      <c r="A114" s="145"/>
    </row>
    <row r="115" spans="1:1" x14ac:dyDescent="0.25">
      <c r="A115" s="145"/>
    </row>
    <row r="116" spans="1:1" x14ac:dyDescent="0.25">
      <c r="A116" s="145"/>
    </row>
    <row r="117" spans="1:1" x14ac:dyDescent="0.25">
      <c r="A117" s="145"/>
    </row>
    <row r="118" spans="1:1" x14ac:dyDescent="0.25">
      <c r="A118" s="145"/>
    </row>
    <row r="119" spans="1:1" x14ac:dyDescent="0.25">
      <c r="A119" s="145"/>
    </row>
    <row r="120" spans="1:1" x14ac:dyDescent="0.25">
      <c r="A120" s="145"/>
    </row>
    <row r="121" spans="1:1" x14ac:dyDescent="0.25">
      <c r="A121" s="145"/>
    </row>
    <row r="122" spans="1:1" x14ac:dyDescent="0.25">
      <c r="A122" s="145"/>
    </row>
    <row r="123" spans="1:1" x14ac:dyDescent="0.25">
      <c r="A123" s="145"/>
    </row>
    <row r="124" spans="1:1" x14ac:dyDescent="0.25">
      <c r="A124" s="145"/>
    </row>
    <row r="125" spans="1:1" x14ac:dyDescent="0.25">
      <c r="A125" s="145"/>
    </row>
    <row r="126" spans="1:1" x14ac:dyDescent="0.25">
      <c r="A126" s="145"/>
    </row>
    <row r="127" spans="1:1" x14ac:dyDescent="0.25">
      <c r="A127" s="145"/>
    </row>
    <row r="128" spans="1:1" x14ac:dyDescent="0.25">
      <c r="A128" s="145"/>
    </row>
    <row r="130" spans="1:1" x14ac:dyDescent="0.25">
      <c r="A130" s="145" t="s">
        <v>245</v>
      </c>
    </row>
    <row r="131" spans="1:1" x14ac:dyDescent="0.25">
      <c r="A131" s="145"/>
    </row>
    <row r="132" spans="1:1" x14ac:dyDescent="0.25">
      <c r="A132" s="145"/>
    </row>
    <row r="133" spans="1:1" x14ac:dyDescent="0.25">
      <c r="A133" s="145"/>
    </row>
    <row r="134" spans="1:1" x14ac:dyDescent="0.25">
      <c r="A134" s="145"/>
    </row>
    <row r="135" spans="1:1" x14ac:dyDescent="0.25">
      <c r="A135" s="145"/>
    </row>
    <row r="136" spans="1:1" x14ac:dyDescent="0.25">
      <c r="A136" s="145"/>
    </row>
    <row r="137" spans="1:1" x14ac:dyDescent="0.25">
      <c r="A137" s="145"/>
    </row>
    <row r="138" spans="1:1" x14ac:dyDescent="0.25">
      <c r="A138" s="145"/>
    </row>
    <row r="140" spans="1:1" x14ac:dyDescent="0.25">
      <c r="A140" s="145" t="s">
        <v>246</v>
      </c>
    </row>
    <row r="141" spans="1:1" x14ac:dyDescent="0.25">
      <c r="A141" s="145"/>
    </row>
    <row r="142" spans="1:1" x14ac:dyDescent="0.25">
      <c r="A142" s="145"/>
    </row>
    <row r="143" spans="1:1" x14ac:dyDescent="0.25">
      <c r="A143" s="145"/>
    </row>
    <row r="144" spans="1:1" x14ac:dyDescent="0.25">
      <c r="A144" s="145"/>
    </row>
    <row r="145" spans="1:1" x14ac:dyDescent="0.25">
      <c r="A145" s="145"/>
    </row>
    <row r="146" spans="1:1" x14ac:dyDescent="0.25">
      <c r="A146" s="145"/>
    </row>
    <row r="147" spans="1:1" x14ac:dyDescent="0.25">
      <c r="A147" s="145"/>
    </row>
    <row r="148" spans="1:1" x14ac:dyDescent="0.25">
      <c r="A148" s="145"/>
    </row>
    <row r="149" spans="1:1" x14ac:dyDescent="0.25">
      <c r="A149" s="145"/>
    </row>
    <row r="150" spans="1:1" x14ac:dyDescent="0.25">
      <c r="A150" s="145" t="s">
        <v>248</v>
      </c>
    </row>
    <row r="151" spans="1:1" x14ac:dyDescent="0.25">
      <c r="A151" s="145"/>
    </row>
    <row r="152" spans="1:1" x14ac:dyDescent="0.25">
      <c r="A152" s="145"/>
    </row>
    <row r="153" spans="1:1" x14ac:dyDescent="0.25">
      <c r="A153" s="145"/>
    </row>
    <row r="154" spans="1:1" x14ac:dyDescent="0.25">
      <c r="A154" s="145"/>
    </row>
    <row r="155" spans="1:1" x14ac:dyDescent="0.25">
      <c r="A155" s="145"/>
    </row>
    <row r="156" spans="1:1" x14ac:dyDescent="0.25">
      <c r="A156" s="145"/>
    </row>
    <row r="157" spans="1:1" x14ac:dyDescent="0.25">
      <c r="A157" s="145"/>
    </row>
    <row r="158" spans="1:1" x14ac:dyDescent="0.25">
      <c r="A158" s="145"/>
    </row>
    <row r="159" spans="1:1" x14ac:dyDescent="0.25">
      <c r="A159" s="145"/>
    </row>
    <row r="160" spans="1:1" x14ac:dyDescent="0.25">
      <c r="A160" s="145"/>
    </row>
    <row r="161" spans="1:1" x14ac:dyDescent="0.25">
      <c r="A161" s="145"/>
    </row>
    <row r="162" spans="1:1" x14ac:dyDescent="0.25">
      <c r="A162" s="145"/>
    </row>
    <row r="163" spans="1:1" x14ac:dyDescent="0.25">
      <c r="A163" s="145"/>
    </row>
    <row r="164" spans="1:1" x14ac:dyDescent="0.25">
      <c r="A164" s="145"/>
    </row>
    <row r="165" spans="1:1" x14ac:dyDescent="0.25">
      <c r="A165" s="145"/>
    </row>
    <row r="166" spans="1:1" x14ac:dyDescent="0.25">
      <c r="A166" s="145"/>
    </row>
    <row r="167" spans="1:1" x14ac:dyDescent="0.25">
      <c r="A167" s="145"/>
    </row>
    <row r="168" spans="1:1" x14ac:dyDescent="0.25">
      <c r="A168" s="145"/>
    </row>
    <row r="169" spans="1:1" x14ac:dyDescent="0.25">
      <c r="A169" s="145"/>
    </row>
    <row r="170" spans="1:1" x14ac:dyDescent="0.25">
      <c r="A170" s="145"/>
    </row>
    <row r="171" spans="1:1" x14ac:dyDescent="0.25">
      <c r="A171" s="145"/>
    </row>
    <row r="172" spans="1:1" x14ac:dyDescent="0.25">
      <c r="A172" s="145"/>
    </row>
    <row r="173" spans="1:1" x14ac:dyDescent="0.25">
      <c r="A173" s="145"/>
    </row>
    <row r="174" spans="1:1" x14ac:dyDescent="0.25">
      <c r="A174" s="145"/>
    </row>
    <row r="175" spans="1:1" x14ac:dyDescent="0.25">
      <c r="A175" s="145"/>
    </row>
    <row r="176" spans="1:1" x14ac:dyDescent="0.25">
      <c r="A176" s="145"/>
    </row>
    <row r="177" spans="1:1" x14ac:dyDescent="0.25">
      <c r="A177" s="145"/>
    </row>
    <row r="178" spans="1:1" x14ac:dyDescent="0.25">
      <c r="A178" s="145"/>
    </row>
    <row r="180" spans="1:1" x14ac:dyDescent="0.25">
      <c r="A180" s="145" t="s">
        <v>253</v>
      </c>
    </row>
    <row r="181" spans="1:1" x14ac:dyDescent="0.25">
      <c r="A181" s="145"/>
    </row>
    <row r="182" spans="1:1" x14ac:dyDescent="0.25">
      <c r="A182" s="145"/>
    </row>
    <row r="183" spans="1:1" x14ac:dyDescent="0.25">
      <c r="A183" s="145"/>
    </row>
    <row r="184" spans="1:1" x14ac:dyDescent="0.25">
      <c r="A184" s="145"/>
    </row>
    <row r="185" spans="1:1" x14ac:dyDescent="0.25">
      <c r="A185" s="145"/>
    </row>
    <row r="186" spans="1:1" x14ac:dyDescent="0.25">
      <c r="A186" s="145"/>
    </row>
    <row r="187" spans="1:1" x14ac:dyDescent="0.25">
      <c r="A187" s="145"/>
    </row>
    <row r="188" spans="1:1" x14ac:dyDescent="0.25">
      <c r="A188" s="145"/>
    </row>
    <row r="189" spans="1:1" x14ac:dyDescent="0.25">
      <c r="A189" s="145"/>
    </row>
    <row r="190" spans="1:1" x14ac:dyDescent="0.25">
      <c r="A190" s="145"/>
    </row>
    <row r="191" spans="1:1" x14ac:dyDescent="0.25">
      <c r="A191" s="145"/>
    </row>
    <row r="192" spans="1:1" x14ac:dyDescent="0.25">
      <c r="A192" s="145"/>
    </row>
    <row r="193" spans="1:1" x14ac:dyDescent="0.25">
      <c r="A193" s="145"/>
    </row>
    <row r="194" spans="1:1" x14ac:dyDescent="0.25">
      <c r="A194" s="145"/>
    </row>
    <row r="195" spans="1:1" x14ac:dyDescent="0.25">
      <c r="A195" s="145"/>
    </row>
    <row r="196" spans="1:1" x14ac:dyDescent="0.25">
      <c r="A196" s="145"/>
    </row>
    <row r="197" spans="1:1" x14ac:dyDescent="0.25">
      <c r="A197" s="145"/>
    </row>
    <row r="198" spans="1:1" x14ac:dyDescent="0.25">
      <c r="A198" s="145"/>
    </row>
    <row r="199" spans="1:1" x14ac:dyDescent="0.25">
      <c r="A199" s="145"/>
    </row>
    <row r="200" spans="1:1" x14ac:dyDescent="0.25">
      <c r="A200" s="145"/>
    </row>
    <row r="201" spans="1:1" x14ac:dyDescent="0.25">
      <c r="A201" s="145"/>
    </row>
    <row r="202" spans="1:1" x14ac:dyDescent="0.25">
      <c r="A202" s="145"/>
    </row>
    <row r="203" spans="1:1" x14ac:dyDescent="0.25">
      <c r="A203" s="145"/>
    </row>
    <row r="204" spans="1:1" x14ac:dyDescent="0.25">
      <c r="A204" s="145"/>
    </row>
    <row r="205" spans="1:1" x14ac:dyDescent="0.25">
      <c r="A205" s="145"/>
    </row>
    <row r="206" spans="1:1" x14ac:dyDescent="0.25">
      <c r="A206" s="145"/>
    </row>
    <row r="207" spans="1:1" x14ac:dyDescent="0.25">
      <c r="A207" s="145"/>
    </row>
    <row r="208" spans="1:1" x14ac:dyDescent="0.25">
      <c r="A208" s="145"/>
    </row>
    <row r="209" spans="1:1" x14ac:dyDescent="0.25">
      <c r="A209" s="145"/>
    </row>
    <row r="211" spans="1:1" x14ac:dyDescent="0.25">
      <c r="A211" s="145" t="s">
        <v>262</v>
      </c>
    </row>
    <row r="212" spans="1:1" x14ac:dyDescent="0.25">
      <c r="A212" s="145"/>
    </row>
    <row r="213" spans="1:1" x14ac:dyDescent="0.25">
      <c r="A213" s="145"/>
    </row>
    <row r="214" spans="1:1" x14ac:dyDescent="0.25">
      <c r="A214" s="145"/>
    </row>
    <row r="215" spans="1:1" x14ac:dyDescent="0.25">
      <c r="A215" s="145"/>
    </row>
    <row r="216" spans="1:1" x14ac:dyDescent="0.25">
      <c r="A216" s="145"/>
    </row>
    <row r="217" spans="1:1" x14ac:dyDescent="0.25">
      <c r="A217" s="145"/>
    </row>
    <row r="218" spans="1:1" x14ac:dyDescent="0.25">
      <c r="A218" s="145"/>
    </row>
    <row r="219" spans="1:1" x14ac:dyDescent="0.25">
      <c r="A219" s="145"/>
    </row>
    <row r="220" spans="1:1" x14ac:dyDescent="0.25">
      <c r="A220" s="145"/>
    </row>
    <row r="221" spans="1:1" x14ac:dyDescent="0.25">
      <c r="A221" s="145"/>
    </row>
    <row r="222" spans="1:1" x14ac:dyDescent="0.25">
      <c r="A222" s="145"/>
    </row>
    <row r="223" spans="1:1" x14ac:dyDescent="0.25">
      <c r="A223" s="145"/>
    </row>
    <row r="224" spans="1:1" x14ac:dyDescent="0.25">
      <c r="A224" s="145"/>
    </row>
    <row r="225" spans="1:1" x14ac:dyDescent="0.25">
      <c r="A225" s="145"/>
    </row>
    <row r="226" spans="1:1" x14ac:dyDescent="0.25">
      <c r="A226" s="145"/>
    </row>
    <row r="228" spans="1:1" x14ac:dyDescent="0.25">
      <c r="A228" s="145" t="s">
        <v>271</v>
      </c>
    </row>
    <row r="229" spans="1:1" x14ac:dyDescent="0.25">
      <c r="A229" s="145"/>
    </row>
    <row r="230" spans="1:1" x14ac:dyDescent="0.25">
      <c r="A230" s="145"/>
    </row>
    <row r="231" spans="1:1" x14ac:dyDescent="0.25">
      <c r="A231" s="145"/>
    </row>
    <row r="232" spans="1:1" x14ac:dyDescent="0.25">
      <c r="A232" s="145"/>
    </row>
    <row r="233" spans="1:1" x14ac:dyDescent="0.25">
      <c r="A233" s="145"/>
    </row>
    <row r="234" spans="1:1" x14ac:dyDescent="0.25">
      <c r="A234" s="145"/>
    </row>
    <row r="235" spans="1:1" x14ac:dyDescent="0.25">
      <c r="A235" s="145"/>
    </row>
    <row r="236" spans="1:1" x14ac:dyDescent="0.25">
      <c r="A236" s="145"/>
    </row>
    <row r="237" spans="1:1" x14ac:dyDescent="0.25">
      <c r="A237" s="145"/>
    </row>
    <row r="238" spans="1:1" x14ac:dyDescent="0.25">
      <c r="A238" s="145"/>
    </row>
    <row r="239" spans="1:1" x14ac:dyDescent="0.25">
      <c r="A239" s="145"/>
    </row>
    <row r="240" spans="1:1" x14ac:dyDescent="0.25">
      <c r="A240" s="145"/>
    </row>
    <row r="241" spans="1:1" x14ac:dyDescent="0.25">
      <c r="A241" s="145"/>
    </row>
    <row r="242" spans="1:1" x14ac:dyDescent="0.25">
      <c r="A242" s="145"/>
    </row>
    <row r="243" spans="1:1" x14ac:dyDescent="0.25">
      <c r="A243" s="145"/>
    </row>
    <row r="244" spans="1:1" x14ac:dyDescent="0.25">
      <c r="A244" s="145"/>
    </row>
    <row r="245" spans="1:1" x14ac:dyDescent="0.25">
      <c r="A245" s="145"/>
    </row>
    <row r="246" spans="1:1" x14ac:dyDescent="0.25">
      <c r="A246" s="145"/>
    </row>
    <row r="247" spans="1:1" x14ac:dyDescent="0.25">
      <c r="A247" s="145"/>
    </row>
    <row r="248" spans="1:1" x14ac:dyDescent="0.25">
      <c r="A248" s="145"/>
    </row>
    <row r="249" spans="1:1" x14ac:dyDescent="0.25">
      <c r="A249" s="145"/>
    </row>
    <row r="250" spans="1:1" x14ac:dyDescent="0.25">
      <c r="A250" s="145"/>
    </row>
    <row r="251" spans="1:1" x14ac:dyDescent="0.25">
      <c r="A251" s="145"/>
    </row>
    <row r="252" spans="1:1" x14ac:dyDescent="0.25">
      <c r="A252" s="145"/>
    </row>
    <row r="254" spans="1:1" x14ac:dyDescent="0.25">
      <c r="A254" s="145" t="s">
        <v>296</v>
      </c>
    </row>
    <row r="255" spans="1:1" x14ac:dyDescent="0.25">
      <c r="A255" s="145"/>
    </row>
    <row r="256" spans="1:1" x14ac:dyDescent="0.25">
      <c r="A256" s="145"/>
    </row>
    <row r="257" spans="1:1" x14ac:dyDescent="0.25">
      <c r="A257" s="145"/>
    </row>
    <row r="258" spans="1:1" x14ac:dyDescent="0.25">
      <c r="A258" s="145"/>
    </row>
    <row r="259" spans="1:1" x14ac:dyDescent="0.25">
      <c r="A259" s="145"/>
    </row>
    <row r="260" spans="1:1" x14ac:dyDescent="0.25">
      <c r="A260" s="145"/>
    </row>
    <row r="261" spans="1:1" x14ac:dyDescent="0.25">
      <c r="A261" s="145"/>
    </row>
    <row r="262" spans="1:1" x14ac:dyDescent="0.25">
      <c r="A262" s="145"/>
    </row>
    <row r="263" spans="1:1" x14ac:dyDescent="0.25">
      <c r="A263" s="145"/>
    </row>
    <row r="264" spans="1:1" x14ac:dyDescent="0.25">
      <c r="A264" s="145"/>
    </row>
    <row r="265" spans="1:1" x14ac:dyDescent="0.25">
      <c r="A265" s="145"/>
    </row>
    <row r="266" spans="1:1" x14ac:dyDescent="0.25">
      <c r="A266" s="145"/>
    </row>
    <row r="267" spans="1:1" x14ac:dyDescent="0.25">
      <c r="A267" s="145"/>
    </row>
    <row r="268" spans="1:1" x14ac:dyDescent="0.25">
      <c r="A268" s="145"/>
    </row>
    <row r="269" spans="1:1" x14ac:dyDescent="0.25">
      <c r="A269" s="145"/>
    </row>
    <row r="270" spans="1:1" x14ac:dyDescent="0.25">
      <c r="A270" s="145"/>
    </row>
    <row r="271" spans="1:1" x14ac:dyDescent="0.25">
      <c r="A271" s="145"/>
    </row>
    <row r="272" spans="1:1" x14ac:dyDescent="0.25">
      <c r="A272" s="145"/>
    </row>
    <row r="273" spans="1:1" x14ac:dyDescent="0.25">
      <c r="A273" s="145"/>
    </row>
    <row r="274" spans="1:1" x14ac:dyDescent="0.25">
      <c r="A274" s="145"/>
    </row>
    <row r="275" spans="1:1" x14ac:dyDescent="0.25">
      <c r="A275" s="145"/>
    </row>
    <row r="276" spans="1:1" x14ac:dyDescent="0.25">
      <c r="A276" s="145"/>
    </row>
    <row r="277" spans="1:1" x14ac:dyDescent="0.25">
      <c r="A277" s="145"/>
    </row>
    <row r="278" spans="1:1" x14ac:dyDescent="0.25">
      <c r="A278" s="145"/>
    </row>
    <row r="279" spans="1:1" x14ac:dyDescent="0.25">
      <c r="A279" s="145"/>
    </row>
    <row r="280" spans="1:1" x14ac:dyDescent="0.25">
      <c r="A280" s="145"/>
    </row>
    <row r="281" spans="1:1" x14ac:dyDescent="0.25">
      <c r="A281" s="145"/>
    </row>
    <row r="282" spans="1:1" x14ac:dyDescent="0.25">
      <c r="A282" s="145"/>
    </row>
    <row r="283" spans="1:1" x14ac:dyDescent="0.25">
      <c r="A283" s="145"/>
    </row>
    <row r="285" spans="1:1" x14ac:dyDescent="0.25">
      <c r="A285" s="145" t="s">
        <v>301</v>
      </c>
    </row>
    <row r="286" spans="1:1" x14ac:dyDescent="0.25">
      <c r="A286" s="145"/>
    </row>
    <row r="287" spans="1:1" x14ac:dyDescent="0.25">
      <c r="A287" s="145"/>
    </row>
    <row r="288" spans="1:1" x14ac:dyDescent="0.25">
      <c r="A288" s="145"/>
    </row>
    <row r="289" spans="1:1" x14ac:dyDescent="0.25">
      <c r="A289" s="145"/>
    </row>
    <row r="290" spans="1:1" x14ac:dyDescent="0.25">
      <c r="A290" s="145"/>
    </row>
    <row r="291" spans="1:1" x14ac:dyDescent="0.25">
      <c r="A291" s="145"/>
    </row>
    <row r="292" spans="1:1" x14ac:dyDescent="0.25">
      <c r="A292" s="145"/>
    </row>
    <row r="293" spans="1:1" x14ac:dyDescent="0.25">
      <c r="A293" s="145"/>
    </row>
    <row r="294" spans="1:1" x14ac:dyDescent="0.25">
      <c r="A294" s="145"/>
    </row>
    <row r="295" spans="1:1" x14ac:dyDescent="0.25">
      <c r="A295" s="145"/>
    </row>
    <row r="296" spans="1:1" x14ac:dyDescent="0.25">
      <c r="A296" s="145"/>
    </row>
    <row r="297" spans="1:1" x14ac:dyDescent="0.25">
      <c r="A297" s="145"/>
    </row>
    <row r="298" spans="1:1" x14ac:dyDescent="0.25">
      <c r="A298" s="145"/>
    </row>
    <row r="299" spans="1:1" x14ac:dyDescent="0.25">
      <c r="A299" s="145"/>
    </row>
    <row r="300" spans="1:1" x14ac:dyDescent="0.25">
      <c r="A300" s="145"/>
    </row>
    <row r="301" spans="1:1" x14ac:dyDescent="0.25">
      <c r="A301" s="145"/>
    </row>
    <row r="302" spans="1:1" x14ac:dyDescent="0.25">
      <c r="A302" s="145"/>
    </row>
    <row r="303" spans="1:1" x14ac:dyDescent="0.25">
      <c r="A303" s="145"/>
    </row>
    <row r="304" spans="1:1" x14ac:dyDescent="0.25">
      <c r="A304" s="145"/>
    </row>
    <row r="305" spans="1:1" x14ac:dyDescent="0.25">
      <c r="A305" s="145"/>
    </row>
    <row r="306" spans="1:1" x14ac:dyDescent="0.25">
      <c r="A306" s="145"/>
    </row>
    <row r="307" spans="1:1" x14ac:dyDescent="0.25">
      <c r="A307" s="145"/>
    </row>
    <row r="308" spans="1:1" x14ac:dyDescent="0.25">
      <c r="A308" s="145"/>
    </row>
    <row r="309" spans="1:1" x14ac:dyDescent="0.25">
      <c r="A309" s="145"/>
    </row>
    <row r="311" spans="1:1" x14ac:dyDescent="0.25">
      <c r="A311" s="145" t="s">
        <v>304</v>
      </c>
    </row>
    <row r="312" spans="1:1" x14ac:dyDescent="0.25">
      <c r="A312" s="145"/>
    </row>
    <row r="313" spans="1:1" x14ac:dyDescent="0.25">
      <c r="A313" s="145"/>
    </row>
    <row r="314" spans="1:1" x14ac:dyDescent="0.25">
      <c r="A314" s="145"/>
    </row>
    <row r="315" spans="1:1" x14ac:dyDescent="0.25">
      <c r="A315" s="145"/>
    </row>
    <row r="316" spans="1:1" x14ac:dyDescent="0.25">
      <c r="A316" s="145"/>
    </row>
    <row r="317" spans="1:1" x14ac:dyDescent="0.25">
      <c r="A317" s="145"/>
    </row>
    <row r="318" spans="1:1" x14ac:dyDescent="0.25">
      <c r="A318" s="145"/>
    </row>
    <row r="319" spans="1:1" x14ac:dyDescent="0.25">
      <c r="A319" s="145"/>
    </row>
    <row r="320" spans="1:1" x14ac:dyDescent="0.25">
      <c r="A320" s="145"/>
    </row>
    <row r="321" spans="1:1" x14ac:dyDescent="0.25">
      <c r="A321" s="145"/>
    </row>
    <row r="322" spans="1:1" x14ac:dyDescent="0.25">
      <c r="A322" s="145"/>
    </row>
    <row r="323" spans="1:1" x14ac:dyDescent="0.25">
      <c r="A323" s="145"/>
    </row>
    <row r="324" spans="1:1" x14ac:dyDescent="0.25">
      <c r="A324" s="145"/>
    </row>
    <row r="325" spans="1:1" x14ac:dyDescent="0.25">
      <c r="A325" s="145"/>
    </row>
    <row r="326" spans="1:1" x14ac:dyDescent="0.25">
      <c r="A326" s="145"/>
    </row>
    <row r="327" spans="1:1" x14ac:dyDescent="0.25">
      <c r="A327" s="145"/>
    </row>
    <row r="328" spans="1:1" x14ac:dyDescent="0.25">
      <c r="A328" s="145"/>
    </row>
    <row r="329" spans="1:1" x14ac:dyDescent="0.25">
      <c r="A329" s="145"/>
    </row>
    <row r="330" spans="1:1" x14ac:dyDescent="0.25">
      <c r="A330" s="145"/>
    </row>
    <row r="331" spans="1:1" x14ac:dyDescent="0.25">
      <c r="A331" s="145"/>
    </row>
    <row r="332" spans="1:1" x14ac:dyDescent="0.25">
      <c r="A332" s="145"/>
    </row>
    <row r="333" spans="1:1" x14ac:dyDescent="0.25">
      <c r="A333" s="145"/>
    </row>
    <row r="334" spans="1:1" x14ac:dyDescent="0.25">
      <c r="A334" s="145"/>
    </row>
    <row r="335" spans="1:1" x14ac:dyDescent="0.25">
      <c r="A335" s="145"/>
    </row>
    <row r="336" spans="1:1" x14ac:dyDescent="0.25">
      <c r="A336" s="145"/>
    </row>
    <row r="337" spans="1:1" x14ac:dyDescent="0.25">
      <c r="A337" s="145"/>
    </row>
    <row r="339" spans="1:1" x14ac:dyDescent="0.25">
      <c r="A339" s="145" t="s">
        <v>305</v>
      </c>
    </row>
    <row r="340" spans="1:1" x14ac:dyDescent="0.25">
      <c r="A340" s="145"/>
    </row>
    <row r="341" spans="1:1" x14ac:dyDescent="0.25">
      <c r="A341" s="145"/>
    </row>
    <row r="342" spans="1:1" x14ac:dyDescent="0.25">
      <c r="A342" s="145"/>
    </row>
    <row r="343" spans="1:1" x14ac:dyDescent="0.25">
      <c r="A343" s="145"/>
    </row>
    <row r="344" spans="1:1" x14ac:dyDescent="0.25">
      <c r="A344" s="145"/>
    </row>
    <row r="345" spans="1:1" x14ac:dyDescent="0.25">
      <c r="A345" s="145"/>
    </row>
    <row r="346" spans="1:1" x14ac:dyDescent="0.25">
      <c r="A346" s="145"/>
    </row>
    <row r="347" spans="1:1" x14ac:dyDescent="0.25">
      <c r="A347" s="145"/>
    </row>
    <row r="348" spans="1:1" x14ac:dyDescent="0.25">
      <c r="A348" s="145"/>
    </row>
    <row r="349" spans="1:1" x14ac:dyDescent="0.25">
      <c r="A349" s="145"/>
    </row>
    <row r="350" spans="1:1" x14ac:dyDescent="0.25">
      <c r="A350" s="145"/>
    </row>
    <row r="351" spans="1:1" x14ac:dyDescent="0.25">
      <c r="A351" s="145"/>
    </row>
    <row r="352" spans="1:1" x14ac:dyDescent="0.25">
      <c r="A352" s="145"/>
    </row>
    <row r="353" spans="1:1" x14ac:dyDescent="0.25">
      <c r="A353" s="145"/>
    </row>
    <row r="354" spans="1:1" x14ac:dyDescent="0.25">
      <c r="A354" s="145"/>
    </row>
    <row r="355" spans="1:1" x14ac:dyDescent="0.25">
      <c r="A355" s="145"/>
    </row>
    <row r="356" spans="1:1" x14ac:dyDescent="0.25">
      <c r="A356" s="145"/>
    </row>
    <row r="357" spans="1:1" x14ac:dyDescent="0.25">
      <c r="A357" s="145"/>
    </row>
    <row r="358" spans="1:1" x14ac:dyDescent="0.25">
      <c r="A358" s="145"/>
    </row>
    <row r="359" spans="1:1" x14ac:dyDescent="0.25">
      <c r="A359" s="145"/>
    </row>
    <row r="360" spans="1:1" x14ac:dyDescent="0.25">
      <c r="A360" s="145"/>
    </row>
    <row r="361" spans="1:1" x14ac:dyDescent="0.25">
      <c r="A361" s="145"/>
    </row>
    <row r="362" spans="1:1" x14ac:dyDescent="0.25">
      <c r="A362" s="145"/>
    </row>
    <row r="363" spans="1:1" x14ac:dyDescent="0.25">
      <c r="A363" s="145"/>
    </row>
    <row r="364" spans="1:1" x14ac:dyDescent="0.25">
      <c r="A364" s="145"/>
    </row>
    <row r="365" spans="1:1" x14ac:dyDescent="0.25">
      <c r="A365" s="145"/>
    </row>
    <row r="366" spans="1:1" x14ac:dyDescent="0.25">
      <c r="A366" s="145"/>
    </row>
    <row r="367" spans="1:1" x14ac:dyDescent="0.25">
      <c r="A367" s="145"/>
    </row>
  </sheetData>
  <mergeCells count="20">
    <mergeCell ref="A254:A283"/>
    <mergeCell ref="A285:A309"/>
    <mergeCell ref="A311:A337"/>
    <mergeCell ref="A339:A367"/>
    <mergeCell ref="A130:A138"/>
    <mergeCell ref="A228:A252"/>
    <mergeCell ref="A211:A226"/>
    <mergeCell ref="A140:A149"/>
    <mergeCell ref="A150:A178"/>
    <mergeCell ref="A180:A209"/>
    <mergeCell ref="A1:A5"/>
    <mergeCell ref="A6:A26"/>
    <mergeCell ref="A27:A45"/>
    <mergeCell ref="A47:A68"/>
    <mergeCell ref="A70:A74"/>
    <mergeCell ref="A76:A89"/>
    <mergeCell ref="A90:A102"/>
    <mergeCell ref="H90:H109"/>
    <mergeCell ref="N90:N102"/>
    <mergeCell ref="A111:A12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C000"/>
  </sheetPr>
  <dimension ref="B2:F7"/>
  <sheetViews>
    <sheetView tabSelected="1" workbookViewId="0">
      <selection activeCell="G7" sqref="G7"/>
    </sheetView>
  </sheetViews>
  <sheetFormatPr defaultRowHeight="15" x14ac:dyDescent="0.25"/>
  <cols>
    <col min="2" max="2" width="30.7109375" bestFit="1" customWidth="1"/>
    <col min="3" max="3" width="19.7109375" bestFit="1" customWidth="1"/>
    <col min="4" max="4" width="9.42578125" customWidth="1"/>
    <col min="5" max="5" width="17.42578125" customWidth="1"/>
    <col min="7" max="7" width="11.28515625" customWidth="1"/>
    <col min="8" max="8" width="14.140625" customWidth="1"/>
  </cols>
  <sheetData>
    <row r="2" spans="2:6" x14ac:dyDescent="0.25">
      <c r="B2" s="77" t="s">
        <v>268</v>
      </c>
      <c r="C2" s="77" t="s">
        <v>54</v>
      </c>
      <c r="D2" s="77" t="s">
        <v>206</v>
      </c>
      <c r="E2" s="77" t="s">
        <v>267</v>
      </c>
      <c r="F2" s="77" t="s">
        <v>16</v>
      </c>
    </row>
    <row r="3" spans="2:6" x14ac:dyDescent="0.25">
      <c r="B3" s="76">
        <f>25+8+2</f>
        <v>35</v>
      </c>
      <c r="C3" s="80">
        <f>B3-E3-D3-F3</f>
        <v>0</v>
      </c>
      <c r="D3" s="79">
        <v>0</v>
      </c>
      <c r="E3" s="78">
        <v>17</v>
      </c>
      <c r="F3" s="76">
        <f>8+8+2</f>
        <v>18</v>
      </c>
    </row>
    <row r="4" spans="2:6" x14ac:dyDescent="0.25">
      <c r="B4" s="77" t="s">
        <v>286</v>
      </c>
      <c r="C4" s="77" t="s">
        <v>54</v>
      </c>
      <c r="D4" s="77" t="s">
        <v>206</v>
      </c>
      <c r="E4" s="77" t="s">
        <v>267</v>
      </c>
      <c r="F4" s="77" t="s">
        <v>16</v>
      </c>
    </row>
    <row r="5" spans="2:6" x14ac:dyDescent="0.25">
      <c r="B5" s="76">
        <f>16+49+8</f>
        <v>73</v>
      </c>
      <c r="C5" s="80">
        <f>B5-E5-D5-F5</f>
        <v>0</v>
      </c>
      <c r="D5" s="79">
        <v>0</v>
      </c>
      <c r="E5" s="78">
        <f>42+25+1</f>
        <v>68</v>
      </c>
      <c r="F5" s="76">
        <v>5</v>
      </c>
    </row>
    <row r="6" spans="2:6" x14ac:dyDescent="0.25">
      <c r="B6" s="77" t="s">
        <v>272</v>
      </c>
      <c r="C6" s="77" t="s">
        <v>283</v>
      </c>
      <c r="D6" s="77" t="s">
        <v>273</v>
      </c>
      <c r="E6" s="77" t="s">
        <v>274</v>
      </c>
    </row>
    <row r="7" spans="2:6" x14ac:dyDescent="0.25">
      <c r="B7" s="76">
        <v>34</v>
      </c>
      <c r="C7" s="80">
        <v>1</v>
      </c>
      <c r="D7" s="79">
        <f>B7-E7-C7</f>
        <v>3</v>
      </c>
      <c r="E7" s="78">
        <v>30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Requirements TraceabilityMatrix</vt:lpstr>
      <vt:lpstr>Eshop Portal Use Cases</vt:lpstr>
      <vt:lpstr>Errors</vt:lpstr>
      <vt:lpstr>Scheenshots</vt:lpstr>
      <vt:lpstr>Test Report</vt:lpstr>
      <vt:lpstr>'Requirements TraceabilityMatrix'!_Toc318966450</vt:lpstr>
    </vt:vector>
  </TitlesOfParts>
  <Company>Phones International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Adinel Chirita</dc:creator>
  <cp:lastModifiedBy>Geani Fleancu</cp:lastModifiedBy>
  <dcterms:created xsi:type="dcterms:W3CDTF">2010-08-31T15:02:05Z</dcterms:created>
  <dcterms:modified xsi:type="dcterms:W3CDTF">2015-12-14T08:30:02Z</dcterms:modified>
</cp:coreProperties>
</file>